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PAGINA 2023\ABRIL\"/>
    </mc:Choice>
  </mc:AlternateContent>
  <xr:revisionPtr revIDLastSave="0" documentId="13_ncr:1_{6CD82D9E-617D-4E78-B6F2-25E90CC7C4E3}" xr6:coauthVersionLast="47" xr6:coauthVersionMax="47" xr10:uidLastSave="{00000000-0000-0000-0000-000000000000}"/>
  <bookViews>
    <workbookView xWindow="-120" yWindow="-120" windowWidth="29040" windowHeight="15840" firstSheet="1" activeTab="1" xr2:uid="{00000000-000D-0000-FFFF-FFFF00000000}"/>
  </bookViews>
  <sheets>
    <sheet name="Table 1" sheetId="1" state="hidden" r:id="rId1"/>
    <sheet name="Viaticos Inciso 4." sheetId="5" r:id="rId2"/>
  </sheets>
  <definedNames>
    <definedName name="_xlnm.Print_Area" localSheetId="1">'Viaticos Inciso 4.'!$A$1:$R$143</definedName>
    <definedName name="Print_Titles" localSheetId="1">'Viaticos Inciso 4.'!$3:$10</definedName>
    <definedName name="_xlnm.Print_Titles" localSheetId="1">'Viaticos Inciso 4.'!$1:$13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6" i="5" l="1"/>
</calcChain>
</file>

<file path=xl/sharedStrings.xml><?xml version="1.0" encoding="utf-8"?>
<sst xmlns="http://schemas.openxmlformats.org/spreadsheetml/2006/main" count="776" uniqueCount="224">
  <si>
    <t>DIRECCION GENERAL DE TRANSPORTES</t>
  </si>
  <si>
    <t>No.</t>
  </si>
  <si>
    <t>RGL</t>
  </si>
  <si>
    <t>Byron Alfonso Paiz Cardenas</t>
  </si>
  <si>
    <t>Servicios Ténicos</t>
  </si>
  <si>
    <t>del 26 al 28/02/2020</t>
  </si>
  <si>
    <t>Director General</t>
  </si>
  <si>
    <t>Sacatepéquez y Escuintla</t>
  </si>
  <si>
    <t>Cheque</t>
  </si>
  <si>
    <t>Reparación de las Estaciones FGYP y FG16 en Volcán de Fuego y reparación de la estación PCG5 e instalación de equipo electrónico en Volcán de Pacaya</t>
  </si>
  <si>
    <t>N/A</t>
  </si>
  <si>
    <t>Williams Alexander Juarez Jimenez</t>
  </si>
  <si>
    <t>Servicios Técnicos</t>
  </si>
  <si>
    <t>VL</t>
  </si>
  <si>
    <t>Natividad Hernández</t>
  </si>
  <si>
    <t>Alvañil V</t>
  </si>
  <si>
    <t>Cuilapa, Santa Rosa</t>
  </si>
  <si>
    <t>Apoyo al Departameto de Investigación y Servicios Hidrológicos, desmontar estacipon automática hidrológica ubicada en Plan de Avila, Cuilapa, Santa Rosa</t>
  </si>
  <si>
    <t>Edwin Roberto Escobar Barrientos</t>
  </si>
  <si>
    <t>Humberto David Villagrán Cardona</t>
  </si>
  <si>
    <t>Jefe del Depto. De Invest. y Servicios Climáticos</t>
  </si>
  <si>
    <t>Marvin Giovanni Cabnal Hernandez</t>
  </si>
  <si>
    <t>Mensajero II</t>
  </si>
  <si>
    <t>Augusto Lastro García</t>
  </si>
  <si>
    <t>Encargado II Maquinaria y Equipo</t>
  </si>
  <si>
    <t>Cuyotenango, Suchitepéquez, San Marcos, San Marcos</t>
  </si>
  <si>
    <t>Realización de un aforo en estaciones hidrológicas ubicadas en losdepartamentos de Suchitepéquez, Retalhuleu, Quetzaltenango y San Marcos</t>
  </si>
  <si>
    <t>Melecio Reyes Gómez Juárez</t>
  </si>
  <si>
    <t>Wilder Saúl Chután García</t>
  </si>
  <si>
    <t>Piloto I Vehiculo Liviano</t>
  </si>
  <si>
    <t>Chimaltenango, Sololá y Quetzaltenango</t>
  </si>
  <si>
    <t>Traslado del personal del Departamento de Investigación y Servicios Geofísicos para realizar reinstalación del equiposísmico volcánico en PanimACHÉ</t>
  </si>
  <si>
    <t>Yéferson de Jesús Azurdia García</t>
  </si>
  <si>
    <t>Operador de Equipo de Estadística</t>
  </si>
  <si>
    <t>Quetzaltenango</t>
  </si>
  <si>
    <t>Del 14 al 15/05/2020</t>
  </si>
  <si>
    <t>Moyuta, Jutiapa</t>
  </si>
  <si>
    <t>Traslado del personal del Departamento de Investigación y Servicios Geofísicos para instalar equipo sísmico</t>
  </si>
  <si>
    <t>Instalacion de equipo sísmico en Moyuta, Jutiapa, debid a que no hay sensores en esa zona</t>
  </si>
  <si>
    <t>869578-4</t>
  </si>
  <si>
    <t>Walter René Pérez Morales</t>
  </si>
  <si>
    <t>Instalacion de equipo sísmico en Moyuta, Jutiapa, debido a que no hay sensores en esa zona</t>
  </si>
  <si>
    <t>Del 01 al 02/06/2020</t>
  </si>
  <si>
    <t>Escuintla</t>
  </si>
  <si>
    <t>Traslado del personal del Departamento de Investigación y Servicios Geofísicos para sustitución de equipo sísmico</t>
  </si>
  <si>
    <t>Sustitución y Reparación de equipo sísmico en Escuintla, , debido a que no hay sensores en esa zona</t>
  </si>
  <si>
    <t>Gustavo Adolfo Chigna Marroquín</t>
  </si>
  <si>
    <t>Del 16 al 17/06/2020</t>
  </si>
  <si>
    <t>Evaluación de la actividad efusiva del Volcán de Pacaya</t>
  </si>
  <si>
    <t>Edgar Roberto Mérida Boogher</t>
  </si>
  <si>
    <t>Servicios Profesionales</t>
  </si>
  <si>
    <t>Jesús Alfredo Quiñónez Montejo</t>
  </si>
  <si>
    <t>Abdías Iván Pérez Hernández</t>
  </si>
  <si>
    <t>13 al 17/07/2020</t>
  </si>
  <si>
    <t>Izabal, Petén</t>
  </si>
  <si>
    <t>Levantamiento físico de Inventario en la Estación Metereológica e Hidrológicas</t>
  </si>
  <si>
    <t>Fredy Aroldo Domínguez</t>
  </si>
  <si>
    <t>Apoyo al traslado de personal de Inventarios para Levantamiento físico de Inventario en la Estación Metereológica e Hidrológicas</t>
  </si>
  <si>
    <t>Juan Fernanco Valladares Morales</t>
  </si>
  <si>
    <t>14 al 16/07/2020</t>
  </si>
  <si>
    <t>Puerto Barrios, Río Dulce</t>
  </si>
  <si>
    <t>Toma de muestra de agua de los ríos San Pedro, Río Dulce, Gracias a Dios, Motagua y Lago de Izabal</t>
  </si>
  <si>
    <t>Jacqueline Ana Luisa Cruz Noriega</t>
  </si>
  <si>
    <t>Araely Ovidio Reyes Carrillo</t>
  </si>
  <si>
    <t>José Juan Ochoa Quezada</t>
  </si>
  <si>
    <t>Migdalia Azucena Arriaga Martínez</t>
  </si>
  <si>
    <t>Salamá, Baja Verapaz</t>
  </si>
  <si>
    <t>Vinculación Interinstitucional para la presentación del Proyecto ampliación de la Red Metereológica del Insivumeh</t>
  </si>
  <si>
    <t>Jonathan José Alvarado De León</t>
  </si>
  <si>
    <t>Coatepeque, Colomba Costa Cuca, Quetzaltenango</t>
  </si>
  <si>
    <t>Zacapa</t>
  </si>
  <si>
    <t>Diego Alejandro García Villagrán</t>
  </si>
  <si>
    <t>Sacatepéquez, Chimaltenango y Escuintla</t>
  </si>
  <si>
    <t>Evaluación de las barrancas laháricas del Volcán de Fuego</t>
  </si>
  <si>
    <t>11 al 14/08/2020</t>
  </si>
  <si>
    <t>Escuintla, Sacatepéquez, Chimaltenango, San José Pinula</t>
  </si>
  <si>
    <t>Traslado de personal de Geofísica para reparación de estaciones sismo volcánicas, y apoyo a Radar</t>
  </si>
  <si>
    <t>27/08/20250</t>
  </si>
  <si>
    <t>Reparación de la estación sismo volcánica, prueba de enlace de radio, entre las estaciones y apoyo al radar para mantenimiento de radar metereológico</t>
  </si>
  <si>
    <t>8/8467961</t>
  </si>
  <si>
    <t>Carlos Alejandro Montenegro Ruano</t>
  </si>
  <si>
    <t>17 al 21/08/2020</t>
  </si>
  <si>
    <t>Entrega e instalación de equipo metereológico y evaluación para nuevo laboratorio hidroqupimica, Sede Petén</t>
  </si>
  <si>
    <t>Byron Alfonso Paiz Cárdenas</t>
  </si>
  <si>
    <t>Puerto Barrios, Río Dulce, Petén</t>
  </si>
  <si>
    <t>Augusto Lastro Garcia</t>
  </si>
  <si>
    <t>Encargado II de Operaciones de Maquinaria y Equipo</t>
  </si>
  <si>
    <t>24 al 28/08/2020</t>
  </si>
  <si>
    <t>Cuyotenango, Suchitepéquez</t>
  </si>
  <si>
    <t>Levantamiento de torres e instalación de nuevo cable, vía en la Estación Hidrológica y aforo en la franja Montecristo y Patulul</t>
  </si>
  <si>
    <t>22 al 25/09/2020</t>
  </si>
  <si>
    <t>Baja Verapaz, Alta Verapaz, Izabal</t>
  </si>
  <si>
    <t>Apoyo al Departamento Financiero para traslado de personal de la Unidad de Inventario de las Estaciones</t>
  </si>
  <si>
    <t>21 al 25/09/2020</t>
  </si>
  <si>
    <t>Huehuetenango, Quiché, Totonicapán, Sololá</t>
  </si>
  <si>
    <t>Diagnóstico y Evaluación Técnica de estaciones automáticas de la red Hidrometereológica en la región de Occidente</t>
  </si>
  <si>
    <t>Diego Andrés Castro Rojas</t>
  </si>
  <si>
    <t>21 al 29/09/2020</t>
  </si>
  <si>
    <t>Santa Rosa, Izabal, Petén,  Alta Verapaz, Quiché, Jalapa, Zacapa y Baja Verapaz</t>
  </si>
  <si>
    <t>Evaluación de Sitios para instalación de equipos sísmico, en área de de Santa Rosa, Izabal, Petén, Alta Verapaz, Quiché, Jutiapa, Zacapa y Baja Verapaz</t>
  </si>
  <si>
    <t>Byron Alfndo Paiz Cárdenas</t>
  </si>
  <si>
    <t>José Alfonzo Gil Esturban</t>
  </si>
  <si>
    <t>Klaus  Hermann Aldo Johannes Zúñiga Kaufmann</t>
  </si>
  <si>
    <t>05 al 07/10/2020</t>
  </si>
  <si>
    <t>Huehuetenango, Quetzaltenango, San Marcos</t>
  </si>
  <si>
    <t>Q</t>
  </si>
  <si>
    <t>Apertura de Mesas Agroclimáticas, Sede Huehuetenango, Quetzaltnango, San Marcos</t>
  </si>
  <si>
    <t>Levantamiento de Inventario en la Red de Estaciones Metereológicas</t>
  </si>
  <si>
    <t>09 al 11/09/2020</t>
  </si>
  <si>
    <t>Baja Verapaz, Cobán, Alta Verapaz,</t>
  </si>
  <si>
    <t>Apertura de Mesas Agroclimáticas, Sede Alta Verapaz, Baja Verapaz, Cobán</t>
  </si>
  <si>
    <t>14 al 17/09/2020</t>
  </si>
  <si>
    <t>Jalapa y Santa Rosa</t>
  </si>
  <si>
    <t>Evaluación de Sitios para instalación de equipos sísmico, en área de Jalapa y  Santa Rosa</t>
  </si>
  <si>
    <t>Rosario del Carmen Gómez Jordán</t>
  </si>
  <si>
    <t>Apertura de Mesas Agroclimáticas, Sede Jalapa y Santa Rosa</t>
  </si>
  <si>
    <t>César Augusto George Roldán</t>
  </si>
  <si>
    <t>TIPO</t>
  </si>
  <si>
    <t>CONTRATISTA</t>
  </si>
  <si>
    <t>DESTINO</t>
  </si>
  <si>
    <t>Nacional</t>
  </si>
  <si>
    <t>-</t>
  </si>
  <si>
    <r>
      <rPr>
        <b/>
        <sz val="15"/>
        <rFont val="Adobe Thai"/>
        <family val="1"/>
      </rPr>
      <t>Tipo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Viáticos</t>
    </r>
  </si>
  <si>
    <r>
      <rPr>
        <b/>
        <sz val="15"/>
        <rFont val="Adobe Thai"/>
        <family val="1"/>
      </rPr>
      <t>CUR
No.</t>
    </r>
  </si>
  <si>
    <r>
      <rPr>
        <b/>
        <sz val="15"/>
        <rFont val="Adobe Thai"/>
        <family val="1"/>
      </rPr>
      <t>Fecha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Aprobación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SICOIN</t>
    </r>
  </si>
  <si>
    <r>
      <rPr>
        <b/>
        <sz val="15"/>
        <rFont val="Adobe Thai"/>
        <family val="1"/>
      </rPr>
      <t>NIT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del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funcionario</t>
    </r>
  </si>
  <si>
    <r>
      <rPr>
        <b/>
        <sz val="15"/>
        <rFont val="Adobe Thai"/>
        <family val="1"/>
      </rPr>
      <t>Nombre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del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funcionario</t>
    </r>
  </si>
  <si>
    <r>
      <rPr>
        <b/>
        <sz val="15"/>
        <rFont val="Adobe Thai"/>
        <family val="1"/>
      </rPr>
      <t>Cargo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del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funcionario</t>
    </r>
  </si>
  <si>
    <r>
      <rPr>
        <b/>
        <sz val="15"/>
        <rFont val="Adobe Thai"/>
        <family val="1"/>
      </rPr>
      <t>Fecha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viaje</t>
    </r>
  </si>
  <si>
    <r>
      <rPr>
        <b/>
        <sz val="15"/>
        <rFont val="Adobe Thai"/>
        <family val="1"/>
      </rPr>
      <t>Autoridad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que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autoriza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la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comisión</t>
    </r>
  </si>
  <si>
    <r>
      <rPr>
        <b/>
        <sz val="15"/>
        <rFont val="Adobe Thai"/>
        <family val="1"/>
      </rPr>
      <t>Entidad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que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autoriza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el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viaje</t>
    </r>
  </si>
  <si>
    <r>
      <rPr>
        <b/>
        <sz val="15"/>
        <rFont val="Adobe Thai"/>
        <family val="1"/>
      </rPr>
      <t>Destino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del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viaje</t>
    </r>
  </si>
  <si>
    <r>
      <rPr>
        <b/>
        <sz val="15"/>
        <rFont val="Adobe Thai"/>
        <family val="1"/>
      </rPr>
      <t>Duración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en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días</t>
    </r>
  </si>
  <si>
    <r>
      <rPr>
        <b/>
        <sz val="15"/>
        <rFont val="Adobe Thai"/>
        <family val="1"/>
      </rPr>
      <t>Costo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viáticos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en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Q.</t>
    </r>
  </si>
  <si>
    <r>
      <rPr>
        <b/>
        <sz val="15"/>
        <rFont val="Adobe Thai"/>
        <family val="1"/>
      </rPr>
      <t>Fecha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liquidación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del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viatico</t>
    </r>
  </si>
  <si>
    <r>
      <rPr>
        <b/>
        <sz val="15"/>
        <rFont val="Adobe Thai"/>
        <family val="1"/>
      </rPr>
      <t>Tipo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pago</t>
    </r>
  </si>
  <si>
    <r>
      <rPr>
        <b/>
        <sz val="15"/>
        <rFont val="Adobe Thai"/>
        <family val="1"/>
      </rPr>
      <t>Objetivo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y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justificación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la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comisión</t>
    </r>
  </si>
  <si>
    <r>
      <rPr>
        <b/>
        <sz val="15"/>
        <rFont val="Adobe Thai"/>
        <family val="1"/>
      </rPr>
      <t>Número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formulario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liquidación</t>
    </r>
  </si>
  <si>
    <r>
      <rPr>
        <b/>
        <sz val="15"/>
        <rFont val="Adobe Thai"/>
        <family val="1"/>
      </rPr>
      <t>Boleto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Viaje</t>
    </r>
  </si>
  <si>
    <r>
      <rPr>
        <b/>
        <sz val="15"/>
        <rFont val="Adobe Thai"/>
        <family val="1"/>
      </rPr>
      <t>ENTIDAD:</t>
    </r>
    <r>
      <rPr>
        <sz val="15"/>
        <rFont val="Adobe Thai"/>
        <family val="1"/>
      </rPr>
      <t xml:space="preserve">   </t>
    </r>
    <r>
      <rPr>
        <b/>
        <sz val="15"/>
        <rFont val="Adobe Thai"/>
        <family val="1"/>
      </rPr>
      <t>INSIVUMEH</t>
    </r>
  </si>
  <si>
    <r>
      <rPr>
        <b/>
        <sz val="15"/>
        <rFont val="Adobe Thai"/>
        <family val="1"/>
      </rPr>
      <t>DIRECCIÓN: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7A.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AVENIDA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14-57,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ZONA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13,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GUATEMALA</t>
    </r>
  </si>
  <si>
    <r>
      <rPr>
        <b/>
        <sz val="15"/>
        <rFont val="Adobe Thai"/>
        <family val="1"/>
      </rPr>
      <t>HORARIO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ATENCIÓN:</t>
    </r>
    <r>
      <rPr>
        <sz val="15"/>
        <rFont val="Adobe Thai"/>
        <family val="1"/>
      </rPr>
      <t xml:space="preserve">   </t>
    </r>
    <r>
      <rPr>
        <b/>
        <sz val="15"/>
        <rFont val="Adobe Thai"/>
        <family val="1"/>
      </rPr>
      <t>DE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7.00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A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15.00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HORAS</t>
    </r>
  </si>
  <si>
    <r>
      <rPr>
        <b/>
        <sz val="15"/>
        <rFont val="Adobe Thai"/>
        <family val="1"/>
      </rPr>
      <t>TELÉFONO: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23105000</t>
    </r>
  </si>
  <si>
    <r>
      <rPr>
        <b/>
        <sz val="15"/>
        <rFont val="Adobe Thai"/>
        <family val="1"/>
      </rPr>
      <t>DIRECTOR: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YÉISON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BRODERSON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SAMAYOA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VELASQUEZ</t>
    </r>
  </si>
  <si>
    <r>
      <rPr>
        <b/>
        <sz val="15"/>
        <rFont val="Adobe Thai"/>
        <family val="1"/>
      </rPr>
      <t>ENCARGADO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ACTUALIZACIÓN: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JEANNETH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VARGAS</t>
    </r>
  </si>
  <si>
    <r>
      <rPr>
        <b/>
        <sz val="15"/>
        <rFont val="Adobe Thai"/>
        <family val="1"/>
      </rPr>
      <t>FECHA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ACTUALIZACIÓN: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1/11/2020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AL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30/11/2020</t>
    </r>
  </si>
  <si>
    <r>
      <rPr>
        <b/>
        <sz val="15"/>
        <rFont val="Adobe Thai"/>
        <family val="1"/>
      </rPr>
      <t>CORRESPONDE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AL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MES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DE: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NOVIEMBRE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2020</t>
    </r>
  </si>
  <si>
    <r>
      <rPr>
        <b/>
        <sz val="15"/>
        <rFont val="Adobe Thai"/>
        <family val="1"/>
      </rPr>
      <t>NUMERAL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12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-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VIAJES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NACIONALES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E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INTERNACIONALES</t>
    </r>
  </si>
  <si>
    <r>
      <rPr>
        <b/>
        <sz val="15"/>
        <rFont val="Adobe Thai"/>
        <family val="1"/>
      </rPr>
      <t>FECHA
SALIDA</t>
    </r>
  </si>
  <si>
    <r>
      <rPr>
        <b/>
        <sz val="15"/>
        <rFont val="Adobe Thai"/>
        <family val="1"/>
      </rPr>
      <t>FECHA
RETORNO</t>
    </r>
  </si>
  <si>
    <r>
      <rPr>
        <b/>
        <sz val="15"/>
        <rFont val="Adobe Thai"/>
        <family val="1"/>
      </rPr>
      <t>OBJETIVO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DEL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VIAJE</t>
    </r>
  </si>
  <si>
    <r>
      <rPr>
        <b/>
        <sz val="15"/>
        <rFont val="Adobe Thai"/>
        <family val="1"/>
      </rPr>
      <t>COSTO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
BOLETO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AEREO</t>
    </r>
  </si>
  <si>
    <r>
      <rPr>
        <b/>
        <sz val="15"/>
        <rFont val="Adobe Thai"/>
        <family val="1"/>
      </rPr>
      <t>COSTO</t>
    </r>
    <r>
      <rPr>
        <sz val="15"/>
        <rFont val="Adobe Thai"/>
        <family val="1"/>
      </rPr>
      <t xml:space="preserve"> </t>
    </r>
    <r>
      <rPr>
        <b/>
        <sz val="15"/>
        <rFont val="Adobe Thai"/>
        <family val="1"/>
      </rPr>
      <t>DEL
TRASLADO</t>
    </r>
  </si>
  <si>
    <r>
      <rPr>
        <sz val="15"/>
        <rFont val="Adobe Thai"/>
        <family val="1"/>
      </rPr>
      <t>Klaus Hermann Aldo Johannes Zuñiga Kaufmann</t>
    </r>
  </si>
  <si>
    <r>
      <rPr>
        <sz val="15"/>
        <rFont val="Adobe Thai"/>
        <family val="1"/>
      </rPr>
      <t>Huehuetenango, Quetzaltenango y San Marcos</t>
    </r>
  </si>
  <si>
    <r>
      <rPr>
        <sz val="15"/>
        <rFont val="Adobe Thai"/>
        <family val="1"/>
      </rPr>
      <t>Apertura de mesas agroclimáticas</t>
    </r>
  </si>
  <si>
    <r>
      <rPr>
        <sz val="15"/>
        <rFont val="Adobe Thai"/>
        <family val="1"/>
      </rPr>
      <t>Rosario del Carmen Gómez Jordán</t>
    </r>
  </si>
  <si>
    <r>
      <rPr>
        <sz val="15"/>
        <rFont val="Adobe Thai"/>
        <family val="1"/>
      </rPr>
      <t>César Augusto George Roldán</t>
    </r>
  </si>
  <si>
    <r>
      <rPr>
        <sz val="15"/>
        <rFont val="Adobe Thai"/>
        <family val="1"/>
      </rPr>
      <t>Huehuetenango, Quetzaltenango
y San Marcos</t>
    </r>
  </si>
  <si>
    <r>
      <rPr>
        <sz val="15"/>
        <rFont val="Adobe Thai"/>
        <family val="1"/>
      </rPr>
      <t>Apertura de mesas
agroclimáticas</t>
    </r>
  </si>
  <si>
    <r>
      <rPr>
        <sz val="15"/>
        <rFont val="Adobe Thai"/>
        <family val="1"/>
      </rPr>
      <t>Fredy Aroldo Dominguez Bautista</t>
    </r>
  </si>
  <si>
    <r>
      <rPr>
        <sz val="15"/>
        <rFont val="Adobe Thai"/>
        <family val="1"/>
      </rPr>
      <t>Retalhuleu y Jutiapa</t>
    </r>
  </si>
  <si>
    <r>
      <rPr>
        <sz val="15"/>
        <rFont val="Adobe Thai"/>
        <family val="1"/>
      </rPr>
      <t>Apoyo en traslado del personal en las gestiones administrativas en las sedes de las estaciones
meteorológicas</t>
    </r>
  </si>
  <si>
    <r>
      <rPr>
        <sz val="15"/>
        <rFont val="Adobe Thai"/>
        <family val="1"/>
      </rPr>
      <t>Juan Carlos Zapeta Marroquin</t>
    </r>
  </si>
  <si>
    <r>
      <rPr>
        <sz val="15"/>
        <rFont val="Adobe Thai"/>
        <family val="1"/>
      </rPr>
      <t>Izabal y Peten</t>
    </r>
  </si>
  <si>
    <r>
      <rPr>
        <sz val="15"/>
        <rFont val="Adobe Thai"/>
        <family val="1"/>
      </rPr>
      <t>Apoyo en la realización de gestiones administrativas en las sedes de las estaciones meteorológicas</t>
    </r>
  </si>
  <si>
    <r>
      <rPr>
        <sz val="15"/>
        <rFont val="Adobe Thai"/>
        <family val="1"/>
      </rPr>
      <t>Migadalia Azucena Arriaga Martínez</t>
    </r>
  </si>
  <si>
    <r>
      <rPr>
        <sz val="15"/>
        <rFont val="Adobe Thai"/>
        <family val="1"/>
      </rPr>
      <t>Huehuetenango, Quiché y Sololá</t>
    </r>
  </si>
  <si>
    <r>
      <rPr>
        <sz val="15"/>
        <rFont val="Adobe Thai"/>
        <family val="1"/>
      </rPr>
      <t>Vinculación Interinstitucional para la presentación del proyecto ampliación de la red meteorológica</t>
    </r>
  </si>
  <si>
    <r>
      <rPr>
        <sz val="15"/>
        <rFont val="Adobe Thai"/>
        <family val="1"/>
      </rPr>
      <t>Arelis Rubí Ortíz Mancio</t>
    </r>
  </si>
  <si>
    <r>
      <rPr>
        <sz val="15"/>
        <rFont val="Adobe Thai"/>
        <family val="1"/>
      </rPr>
      <t>Petén e Izabal</t>
    </r>
  </si>
  <si>
    <r>
      <rPr>
        <sz val="15"/>
        <rFont val="Adobe Thai"/>
        <family val="1"/>
      </rPr>
      <t>Gestiones administrativas en las sedes de las estaciones meteorológicas</t>
    </r>
  </si>
  <si>
    <r>
      <rPr>
        <sz val="15"/>
        <rFont val="Adobe Thai"/>
        <family val="1"/>
      </rPr>
      <t>Leonel Fernando Culajay</t>
    </r>
  </si>
  <si>
    <r>
      <rPr>
        <sz val="15"/>
        <rFont val="Adobe Thai"/>
        <family val="1"/>
      </rPr>
      <t>Alta Verapaz, en los municipios de San Pedro Carchá, Senahú, Panzos, Santa Cruz Verapaz</t>
    </r>
  </si>
  <si>
    <r>
      <rPr>
        <sz val="15"/>
        <rFont val="Adobe Thai"/>
        <family val="1"/>
      </rPr>
      <t>Jonathan Josué Alvarado de León</t>
    </r>
  </si>
  <si>
    <r>
      <rPr>
        <sz val="15"/>
        <rFont val="Adobe Thai"/>
        <family val="1"/>
      </rPr>
      <t>Diego Alejandro García Villagrán</t>
    </r>
  </si>
  <si>
    <r>
      <rPr>
        <sz val="15"/>
        <rFont val="Adobe Thai"/>
        <family val="1"/>
      </rPr>
      <t>Carlos Alejandro Montenegro Ruano</t>
    </r>
  </si>
  <si>
    <r>
      <rPr>
        <sz val="15"/>
        <rFont val="Adobe Thai"/>
        <family val="1"/>
      </rPr>
      <t>Alta Verapaz, Quiché-Ixcan, Playa Grande</t>
    </r>
  </si>
  <si>
    <r>
      <rPr>
        <sz val="15"/>
        <rFont val="Adobe Thai"/>
        <family val="1"/>
      </rPr>
      <t>Diagnóstico y Evaluación Técnica de Estaciones Automáticas de la Red Hidrometeorológica en la
región Nor-Occidente</t>
    </r>
  </si>
  <si>
    <r>
      <rPr>
        <sz val="15"/>
        <rFont val="Adobe Thai"/>
        <family val="1"/>
      </rPr>
      <t>Jeniffer Geraldine Morales Chabaj</t>
    </r>
  </si>
  <si>
    <r>
      <rPr>
        <sz val="15"/>
        <rFont val="Adobe Thai"/>
        <family val="1"/>
      </rPr>
      <t>Suchitepequez, Cuyotenango</t>
    </r>
  </si>
  <si>
    <r>
      <rPr>
        <sz val="15"/>
        <rFont val="Adobe Thai"/>
        <family val="1"/>
      </rPr>
      <t>Sacatepequez en los municipios de Jocotenango, Antigua Guatemala, San Lucas</t>
    </r>
  </si>
  <si>
    <r>
      <rPr>
        <sz val="15"/>
        <rFont val="Adobe Thai"/>
        <family val="1"/>
      </rPr>
      <t>Sololá, en los municipios de San Antonio Palopó, Panajachel, San Juan la Laguna</t>
    </r>
  </si>
  <si>
    <r>
      <rPr>
        <sz val="15"/>
        <rFont val="Adobe Thai"/>
        <family val="1"/>
      </rPr>
      <t>Joel Andrés Villagrán Villagrán</t>
    </r>
  </si>
  <si>
    <r>
      <rPr>
        <sz val="15"/>
        <rFont val="Adobe Thai"/>
        <family val="1"/>
      </rPr>
      <t>Huehuetenango, Cuilco y Barillas; Quiché, Chajul; Sololá, Panajachel y Sololá</t>
    </r>
  </si>
  <si>
    <r>
      <rPr>
        <sz val="15"/>
        <rFont val="Adobe Thai"/>
        <family val="1"/>
      </rPr>
      <t>Jacqueline Ana Luisa Cruz Noriega</t>
    </r>
  </si>
  <si>
    <r>
      <rPr>
        <sz val="15"/>
        <rFont val="Adobe Thai"/>
        <family val="1"/>
      </rPr>
      <t>Coban, Alta Verapaz, Playa Grande, Ixcan Quiché</t>
    </r>
  </si>
  <si>
    <r>
      <rPr>
        <sz val="15"/>
        <rFont val="Adobe Thai"/>
        <family val="1"/>
      </rPr>
      <t>Toma de muestra de Agua del río Cahabón, Río Ixcan, Río Xacbal y Río Salinas</t>
    </r>
  </si>
  <si>
    <r>
      <rPr>
        <sz val="15"/>
        <rFont val="Adobe Thai"/>
        <family val="1"/>
      </rPr>
      <t>Araely Ovidio Reyes Carrillo</t>
    </r>
  </si>
  <si>
    <r>
      <rPr>
        <sz val="15"/>
        <rFont val="Adobe Thai"/>
        <family val="1"/>
      </rPr>
      <t>Zacapa, San Agustin Acasaguastlan, El Progreso</t>
    </r>
  </si>
  <si>
    <r>
      <rPr>
        <sz val="15"/>
        <rFont val="Adobe Thai"/>
        <family val="1"/>
      </rPr>
      <t>Inspección de sitios para la instalación de las estaciones hidrológicas y climatológicas para el proyecto de adaptación al cambio climático en el corredor seco</t>
    </r>
  </si>
  <si>
    <r>
      <rPr>
        <sz val="15"/>
        <rFont val="Adobe Thai"/>
        <family val="1"/>
      </rPr>
      <t>Juan Fernando Valladares Morales</t>
    </r>
  </si>
  <si>
    <r>
      <rPr>
        <sz val="15"/>
        <rFont val="Adobe Thai"/>
        <family val="1"/>
      </rPr>
      <t>Juan José Ochoa Quezada</t>
    </r>
  </si>
  <si>
    <r>
      <rPr>
        <sz val="15"/>
        <rFont val="Adobe Thai"/>
        <family val="1"/>
      </rPr>
      <t>Sobre vuelo de dron sobre las principales barrancas del volcán de fuego</t>
    </r>
  </si>
  <si>
    <r>
      <rPr>
        <sz val="15"/>
        <rFont val="Adobe Thai"/>
        <family val="1"/>
      </rPr>
      <t>Gustavo Adolfo Chigna Marroquín</t>
    </r>
  </si>
  <si>
    <r>
      <rPr>
        <sz val="15"/>
        <rFont val="Adobe Thai"/>
        <family val="1"/>
      </rPr>
      <t>Jesús Alfredo Quiñonez Montejo</t>
    </r>
  </si>
  <si>
    <r>
      <rPr>
        <sz val="15"/>
        <rFont val="Adobe Thai"/>
        <family val="1"/>
      </rPr>
      <t>21,881.75
*Se incluyen en el listado los Requerimientos de traslado al interior y exterior de la república totalmente liquidados al mes noviembre del año 2020</t>
    </r>
  </si>
  <si>
    <r>
      <rPr>
        <sz val="16"/>
        <rFont val="Adobe Thai"/>
        <family val="1"/>
      </rPr>
      <t>Del 25 al 28 de
febrero del 2020</t>
    </r>
  </si>
  <si>
    <r>
      <rPr>
        <sz val="16"/>
        <rFont val="Adobe Thai"/>
        <family val="1"/>
      </rPr>
      <t>Cuyotenango, Suchitepéquez; Retalhuleu, Retalhuleu; San Marcos, San
Marcos</t>
    </r>
  </si>
  <si>
    <r>
      <rPr>
        <sz val="16"/>
        <rFont val="Adobe Thai"/>
        <family val="1"/>
      </rPr>
      <t>Realización de un aforo en Estaciones Hidrológicas ubicadas en los Departamentos de Suchitepéquez, Retalhuleu, Quetzaltenango y San
Marcos.</t>
    </r>
  </si>
  <si>
    <r>
      <rPr>
        <sz val="16"/>
        <rFont val="Adobe Thai"/>
        <family val="1"/>
      </rPr>
      <t>Del 19 al 21 de
febrero del 2020</t>
    </r>
  </si>
  <si>
    <r>
      <rPr>
        <sz val="16"/>
        <rFont val="Adobe Thai"/>
        <family val="1"/>
      </rPr>
      <t>Levantamiento físico de Inventario en la Estación Metereológica del Proyecto BCIE 1656,
ubicada en Quetzaltenango</t>
    </r>
  </si>
  <si>
    <r>
      <rPr>
        <sz val="16"/>
        <rFont val="Adobe Thai"/>
        <family val="1"/>
      </rPr>
      <t>Evaluación de la actividad efusiva del Volcán de
Pacaya</t>
    </r>
  </si>
  <si>
    <r>
      <rPr>
        <sz val="16"/>
        <rFont val="Adobe Thai"/>
        <family val="1"/>
      </rPr>
      <t>Toma de muestra de agua de los ríos San Pedro,
Río Dulce, Gracias a Dios, Motagua y Lago de Izabal</t>
    </r>
  </si>
  <si>
    <r>
      <rPr>
        <sz val="16"/>
        <rFont val="Adobe Thai"/>
        <family val="1"/>
      </rPr>
      <t>Evaluación de las barrancas laháricas del Volcán
de Fuego</t>
    </r>
  </si>
  <si>
    <r>
      <rPr>
        <b/>
        <sz val="16"/>
        <rFont val="Adobe Thai"/>
        <family val="1"/>
      </rPr>
      <t>Melecio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Reyes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Gómez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Juárez</t>
    </r>
  </si>
  <si>
    <r>
      <rPr>
        <b/>
        <sz val="16"/>
        <rFont val="Adobe Thai"/>
        <family val="1"/>
      </rPr>
      <t>Encargado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II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de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Operaciones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de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Maquinaria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y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Equipo</t>
    </r>
  </si>
  <si>
    <r>
      <rPr>
        <b/>
        <sz val="16"/>
        <rFont val="Adobe Thai"/>
        <family val="1"/>
      </rPr>
      <t>24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al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28/08/2020</t>
    </r>
  </si>
  <si>
    <r>
      <rPr>
        <b/>
        <sz val="16"/>
        <rFont val="Adobe Thai"/>
        <family val="1"/>
      </rPr>
      <t>Cuyotenango,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Suchitepéquez</t>
    </r>
  </si>
  <si>
    <r>
      <rPr>
        <b/>
        <sz val="16"/>
        <rFont val="Adobe Thai"/>
        <family val="1"/>
      </rPr>
      <t>Levantamiento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de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torres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e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instalación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de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nuevo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cable,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vía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en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la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Estación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Hidrológica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y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aforo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en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la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franja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Montecristo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y</t>
    </r>
    <r>
      <rPr>
        <sz val="16"/>
        <rFont val="Adobe Thai"/>
        <family val="1"/>
      </rPr>
      <t xml:space="preserve"> </t>
    </r>
    <r>
      <rPr>
        <b/>
        <sz val="16"/>
        <rFont val="Adobe Thai"/>
        <family val="1"/>
      </rPr>
      <t>Patulul</t>
    </r>
  </si>
  <si>
    <t>ENTIDAD:   DIRECCION GENERAL DE TRANSPORTES</t>
  </si>
  <si>
    <t>HORARIO DE ATENCIÓN:   DE 7.00 A 15.00 HORAS</t>
  </si>
  <si>
    <t>DIRECCIÓN: 15 CALLE 11-41, ZONA 1, GUATEMALA</t>
  </si>
  <si>
    <t>TELÉFONO: 2299-0200</t>
  </si>
  <si>
    <t>ENCARGADO DE ACTUALIZACIÓN: ALLAN S. ARRECIS M.</t>
  </si>
  <si>
    <t>ARTICULO: 10</t>
  </si>
  <si>
    <r>
      <rPr>
        <b/>
        <sz val="72"/>
        <rFont val="Adobe Thai"/>
        <family val="1"/>
      </rPr>
      <t>NIT del funcionario</t>
    </r>
  </si>
  <si>
    <r>
      <rPr>
        <b/>
        <sz val="72"/>
        <rFont val="Adobe Thai"/>
        <family val="1"/>
      </rPr>
      <t>Nombre del funcionario</t>
    </r>
  </si>
  <si>
    <t>RENGLON</t>
  </si>
  <si>
    <t>Monto</t>
  </si>
  <si>
    <t>INCISO: 04</t>
  </si>
  <si>
    <t>TOTAL</t>
  </si>
  <si>
    <t>VIATICOS  2023</t>
  </si>
  <si>
    <t>CORRESPONDE AL MES DE: ABRIL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</si>
</sst>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Q&quot;#,##0.00;[Red]\-&quot;Q&quot;#,##0.00"/>
    <numFmt numFmtId="44" formatCode="_-&quot;Q&quot;* #,##0.00_-;\-&quot;Q&quot;* #,##0.00_-;_-&quot;Q&quot;* &quot;-&quot;??_-;_-@_-"/>
    <numFmt numFmtId="164" formatCode="d/mm/yyyy;@"/>
  </numFmts>
  <fonts count="19">
    <font>
      <sz val="10"/>
      <color rgb="FF000000"/>
      <name val="Times New Roman"/>
      <charset val="204"/>
    </font>
    <font>
      <sz val="15"/>
      <color rgb="FF000000"/>
      <name val="Adobe Thai"/>
      <family val="1"/>
    </font>
    <font>
      <b/>
      <sz val="15"/>
      <name val="Adobe Thai"/>
      <family val="1"/>
    </font>
    <font>
      <sz val="15"/>
      <name val="Adobe Thai"/>
      <family val="1"/>
    </font>
    <font>
      <sz val="16"/>
      <color rgb="FF000000"/>
      <name val="Adobe Thai"/>
      <family val="1"/>
    </font>
    <font>
      <sz val="16"/>
      <name val="Adobe Thai"/>
      <family val="1"/>
    </font>
    <font>
      <b/>
      <sz val="16"/>
      <color rgb="FF000000"/>
      <name val="Adobe Thai"/>
      <family val="1"/>
    </font>
    <font>
      <b/>
      <sz val="16"/>
      <name val="Adobe Thai"/>
      <family val="1"/>
    </font>
    <font>
      <sz val="8"/>
      <color rgb="FF000000"/>
      <name val="Times New Roman"/>
      <family val="1"/>
    </font>
    <font>
      <sz val="48"/>
      <color rgb="FF000000"/>
      <name val="Times New Roman"/>
      <family val="1"/>
    </font>
    <font>
      <b/>
      <sz val="72"/>
      <name val="Adobe Thai"/>
      <family val="1"/>
    </font>
    <font>
      <b/>
      <sz val="72"/>
      <color rgb="FF000000"/>
      <name val="Adobe Thai"/>
      <family val="1"/>
    </font>
    <font>
      <b/>
      <sz val="72"/>
      <color theme="1"/>
      <name val="Calibri"/>
      <family val="2"/>
    </font>
    <font>
      <b/>
      <sz val="72"/>
      <color rgb="FF000000"/>
      <name val="Calibri"/>
      <family val="2"/>
      <scheme val="minor"/>
    </font>
    <font>
      <sz val="10"/>
      <color rgb="FF000000"/>
      <name val="Times New Roman"/>
      <family val="1"/>
    </font>
    <font>
      <b/>
      <sz val="60"/>
      <name val="Adobe Devanagari"/>
      <family val="1"/>
    </font>
    <font>
      <b/>
      <sz val="60"/>
      <color rgb="FF000000"/>
      <name val="Adobe Devanagari"/>
      <family val="1"/>
    </font>
    <font>
      <sz val="60"/>
      <color rgb="FF000000"/>
      <name val="Calibri"/>
      <family val="2"/>
      <scheme val="minor"/>
    </font>
    <font>
      <sz val="6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B8CCE4"/>
      </patternFill>
    </fill>
    <fill>
      <patternFill patternType="solid">
        <fgColor rgb="FFEEECE1"/>
      </patternFill>
    </fill>
  </fills>
  <borders count="3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/>
      <top style="thin">
        <color rgb="FFFFFFFF"/>
      </top>
      <bottom style="thin">
        <color rgb="FFFFFFFF"/>
      </bottom>
      <diagonal/>
    </border>
    <border>
      <left style="thin">
        <color rgb="FFFFFFFF"/>
      </left>
      <right style="thin">
        <color rgb="FF000000"/>
      </right>
      <top style="thin">
        <color rgb="FFFFFFFF"/>
      </top>
      <bottom style="thin">
        <color rgb="FFFFFFFF"/>
      </bottom>
      <diagonal/>
    </border>
    <border>
      <left style="thin">
        <color rgb="FF000000"/>
      </left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/>
      <top/>
      <bottom style="thin">
        <color rgb="FFFFFFFF"/>
      </bottom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/>
      <top/>
      <bottom style="thin">
        <color rgb="FFFFFFFF"/>
      </bottom>
      <diagonal/>
    </border>
    <border>
      <left style="thin">
        <color rgb="FFFFFFFF"/>
      </left>
      <right style="thin">
        <color rgb="FF000000"/>
      </right>
      <top/>
      <bottom style="thin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rgb="FF000000"/>
      </right>
      <top/>
      <bottom style="medium">
        <color indexed="64"/>
      </bottom>
      <diagonal/>
    </border>
    <border>
      <left style="hair">
        <color rgb="FF000000"/>
      </left>
      <right style="hair">
        <color rgb="FF000000"/>
      </right>
      <top/>
      <bottom style="medium">
        <color indexed="64"/>
      </bottom>
      <diagonal/>
    </border>
    <border>
      <left style="hair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rgb="FF000000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rgb="FF000000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4" fillId="0" borderId="0" applyFont="0" applyFill="0" applyBorder="0" applyAlignment="0" applyProtection="0"/>
  </cellStyleXfs>
  <cellXfs count="160">
    <xf numFmtId="0" fontId="0" fillId="0" borderId="0" xfId="0" applyAlignment="1">
      <alignment horizontal="left" vertical="top"/>
    </xf>
    <xf numFmtId="0" fontId="1" fillId="0" borderId="0" xfId="0" applyFont="1" applyAlignment="1">
      <alignment horizontal="left" vertical="top"/>
    </xf>
    <xf numFmtId="0" fontId="2" fillId="2" borderId="13" xfId="0" applyFont="1" applyFill="1" applyBorder="1" applyAlignment="1">
      <alignment horizontal="center" wrapText="1"/>
    </xf>
    <xf numFmtId="0" fontId="1" fillId="2" borderId="13" xfId="0" applyFont="1" applyFill="1" applyBorder="1" applyAlignment="1">
      <alignment horizontal="center" wrapText="1"/>
    </xf>
    <xf numFmtId="1" fontId="1" fillId="0" borderId="12" xfId="0" applyNumberFormat="1" applyFont="1" applyBorder="1" applyAlignment="1">
      <alignment horizontal="center" vertical="center" shrinkToFit="1"/>
    </xf>
    <xf numFmtId="0" fontId="3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left" vertical="center" wrapText="1"/>
    </xf>
    <xf numFmtId="1" fontId="1" fillId="0" borderId="12" xfId="0" applyNumberFormat="1" applyFont="1" applyBorder="1" applyAlignment="1">
      <alignment horizontal="right" vertical="center" indent="1" shrinkToFit="1"/>
    </xf>
    <xf numFmtId="164" fontId="1" fillId="0" borderId="12" xfId="0" applyNumberFormat="1" applyFont="1" applyBorder="1" applyAlignment="1">
      <alignment horizontal="center" vertical="center" shrinkToFit="1"/>
    </xf>
    <xf numFmtId="1" fontId="1" fillId="0" borderId="12" xfId="0" applyNumberFormat="1" applyFont="1" applyBorder="1" applyAlignment="1">
      <alignment horizontal="left" vertical="center" indent="1" shrinkToFit="1"/>
    </xf>
    <xf numFmtId="0" fontId="1" fillId="0" borderId="17" xfId="0" applyFont="1" applyBorder="1" applyAlignment="1">
      <alignment horizontal="left" vertical="center" wrapText="1"/>
    </xf>
    <xf numFmtId="0" fontId="1" fillId="0" borderId="18" xfId="0" applyFont="1" applyBorder="1" applyAlignment="1">
      <alignment horizontal="left" vertical="center" wrapText="1"/>
    </xf>
    <xf numFmtId="0" fontId="1" fillId="0" borderId="22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10" xfId="0" applyFont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top" wrapText="1"/>
    </xf>
    <xf numFmtId="0" fontId="1" fillId="3" borderId="1" xfId="0" applyFont="1" applyFill="1" applyBorder="1" applyAlignment="1">
      <alignment horizontal="center" vertical="top" wrapText="1"/>
    </xf>
    <xf numFmtId="164" fontId="1" fillId="0" borderId="1" xfId="0" applyNumberFormat="1" applyFont="1" applyBorder="1" applyAlignment="1">
      <alignment horizontal="center" vertical="center" shrinkToFit="1"/>
    </xf>
    <xf numFmtId="0" fontId="3" fillId="0" borderId="1" xfId="0" applyFont="1" applyBorder="1" applyAlignment="1">
      <alignment horizontal="right" vertical="center" wrapText="1" indent="1"/>
    </xf>
    <xf numFmtId="164" fontId="1" fillId="0" borderId="1" xfId="0" applyNumberFormat="1" applyFont="1" applyBorder="1" applyAlignment="1">
      <alignment horizontal="center" shrinkToFit="1"/>
    </xf>
    <xf numFmtId="0" fontId="3" fillId="0" borderId="1" xfId="0" applyFont="1" applyBorder="1" applyAlignment="1">
      <alignment horizontal="right" wrapText="1" indent="1"/>
    </xf>
    <xf numFmtId="1" fontId="4" fillId="0" borderId="12" xfId="0" applyNumberFormat="1" applyFont="1" applyBorder="1" applyAlignment="1">
      <alignment horizontal="center" vertical="center" shrinkToFit="1"/>
    </xf>
    <xf numFmtId="0" fontId="5" fillId="0" borderId="12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left" vertical="center" wrapText="1"/>
    </xf>
    <xf numFmtId="1" fontId="4" fillId="0" borderId="12" xfId="0" applyNumberFormat="1" applyFont="1" applyBorder="1" applyAlignment="1">
      <alignment horizontal="right" vertical="center" indent="1" shrinkToFit="1"/>
    </xf>
    <xf numFmtId="164" fontId="4" fillId="0" borderId="12" xfId="0" applyNumberFormat="1" applyFont="1" applyBorder="1" applyAlignment="1">
      <alignment horizontal="center" vertical="center" shrinkToFit="1"/>
    </xf>
    <xf numFmtId="1" fontId="4" fillId="0" borderId="12" xfId="0" applyNumberFormat="1" applyFont="1" applyBorder="1" applyAlignment="1">
      <alignment horizontal="left" vertical="center" indent="1" shrinkToFit="1"/>
    </xf>
    <xf numFmtId="0" fontId="5" fillId="0" borderId="12" xfId="0" applyFont="1" applyBorder="1" applyAlignment="1">
      <alignment horizontal="left" vertical="top" wrapText="1" indent="1"/>
    </xf>
    <xf numFmtId="0" fontId="4" fillId="0" borderId="12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top" wrapText="1"/>
    </xf>
    <xf numFmtId="1" fontId="6" fillId="0" borderId="12" xfId="0" applyNumberFormat="1" applyFont="1" applyBorder="1" applyAlignment="1">
      <alignment horizontal="center" vertical="center" shrinkToFit="1"/>
    </xf>
    <xf numFmtId="1" fontId="6" fillId="0" borderId="12" xfId="0" applyNumberFormat="1" applyFont="1" applyBorder="1" applyAlignment="1">
      <alignment horizontal="center" vertical="top" shrinkToFit="1"/>
    </xf>
    <xf numFmtId="0" fontId="5" fillId="0" borderId="12" xfId="0" applyFont="1" applyBorder="1" applyAlignment="1">
      <alignment horizontal="center" vertical="top" wrapText="1"/>
    </xf>
    <xf numFmtId="1" fontId="4" fillId="0" borderId="12" xfId="0" applyNumberFormat="1" applyFont="1" applyBorder="1" applyAlignment="1">
      <alignment horizontal="center" vertical="top" shrinkToFit="1"/>
    </xf>
    <xf numFmtId="0" fontId="5" fillId="0" borderId="12" xfId="0" applyFont="1" applyBorder="1" applyAlignment="1">
      <alignment horizontal="left" vertical="top" wrapText="1"/>
    </xf>
    <xf numFmtId="1" fontId="4" fillId="0" borderId="12" xfId="0" applyNumberFormat="1" applyFont="1" applyBorder="1" applyAlignment="1">
      <alignment horizontal="right" vertical="top" indent="1" shrinkToFit="1"/>
    </xf>
    <xf numFmtId="164" fontId="4" fillId="0" borderId="12" xfId="0" applyNumberFormat="1" applyFont="1" applyBorder="1" applyAlignment="1">
      <alignment horizontal="center" vertical="top" shrinkToFit="1"/>
    </xf>
    <xf numFmtId="1" fontId="4" fillId="0" borderId="12" xfId="0" applyNumberFormat="1" applyFont="1" applyBorder="1" applyAlignment="1">
      <alignment horizontal="left" vertical="top" indent="1" shrinkToFit="1"/>
    </xf>
    <xf numFmtId="0" fontId="7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1" fontId="6" fillId="0" borderId="12" xfId="0" applyNumberFormat="1" applyFont="1" applyBorder="1" applyAlignment="1">
      <alignment horizontal="right" vertical="center" indent="1" shrinkToFit="1"/>
    </xf>
    <xf numFmtId="164" fontId="6" fillId="0" borderId="12" xfId="0" applyNumberFormat="1" applyFont="1" applyBorder="1" applyAlignment="1">
      <alignment horizontal="center" vertical="center" shrinkToFit="1"/>
    </xf>
    <xf numFmtId="1" fontId="6" fillId="0" borderId="12" xfId="0" applyNumberFormat="1" applyFont="1" applyBorder="1" applyAlignment="1">
      <alignment horizontal="left" vertical="center" indent="1" shrinkToFit="1"/>
    </xf>
    <xf numFmtId="0" fontId="7" fillId="0" borderId="12" xfId="0" applyFont="1" applyBorder="1" applyAlignment="1">
      <alignment horizontal="left" vertical="center" wrapText="1"/>
    </xf>
    <xf numFmtId="1" fontId="4" fillId="0" borderId="12" xfId="0" applyNumberFormat="1" applyFont="1" applyBorder="1" applyAlignment="1">
      <alignment horizontal="center" shrinkToFit="1"/>
    </xf>
    <xf numFmtId="0" fontId="5" fillId="0" borderId="12" xfId="0" applyFont="1" applyBorder="1" applyAlignment="1">
      <alignment horizontal="center" wrapText="1"/>
    </xf>
    <xf numFmtId="0" fontId="5" fillId="0" borderId="12" xfId="0" applyFont="1" applyBorder="1" applyAlignment="1">
      <alignment horizontal="left" wrapText="1"/>
    </xf>
    <xf numFmtId="1" fontId="4" fillId="0" borderId="12" xfId="0" applyNumberFormat="1" applyFont="1" applyBorder="1" applyAlignment="1">
      <alignment horizontal="right" indent="1" shrinkToFit="1"/>
    </xf>
    <xf numFmtId="164" fontId="4" fillId="0" borderId="12" xfId="0" applyNumberFormat="1" applyFont="1" applyBorder="1" applyAlignment="1">
      <alignment horizontal="center" shrinkToFit="1"/>
    </xf>
    <xf numFmtId="1" fontId="4" fillId="0" borderId="12" xfId="0" applyNumberFormat="1" applyFont="1" applyBorder="1" applyAlignment="1">
      <alignment horizontal="left" indent="1" shrinkToFit="1"/>
    </xf>
    <xf numFmtId="0" fontId="8" fillId="0" borderId="0" xfId="0" applyFont="1" applyAlignment="1">
      <alignment horizontal="left" vertical="top"/>
    </xf>
    <xf numFmtId="0" fontId="9" fillId="0" borderId="0" xfId="0" applyFont="1" applyAlignment="1">
      <alignment horizontal="left" vertical="top"/>
    </xf>
    <xf numFmtId="0" fontId="10" fillId="2" borderId="23" xfId="0" applyFont="1" applyFill="1" applyBorder="1" applyAlignment="1">
      <alignment horizontal="center" wrapText="1"/>
    </xf>
    <xf numFmtId="0" fontId="11" fillId="2" borderId="23" xfId="0" applyFont="1" applyFill="1" applyBorder="1" applyAlignment="1">
      <alignment horizontal="center" wrapText="1"/>
    </xf>
    <xf numFmtId="0" fontId="12" fillId="0" borderId="0" xfId="0" applyFont="1" applyAlignment="1">
      <alignment vertical="center"/>
    </xf>
    <xf numFmtId="0" fontId="9" fillId="0" borderId="0" xfId="0" applyFont="1" applyAlignment="1">
      <alignment vertical="top"/>
    </xf>
    <xf numFmtId="0" fontId="13" fillId="0" borderId="0" xfId="0" applyFont="1" applyAlignment="1">
      <alignment vertical="top"/>
    </xf>
    <xf numFmtId="0" fontId="15" fillId="0" borderId="26" xfId="0" applyFont="1" applyBorder="1" applyAlignment="1">
      <alignment horizontal="left" vertical="center"/>
    </xf>
    <xf numFmtId="1" fontId="16" fillId="0" borderId="24" xfId="0" applyNumberFormat="1" applyFont="1" applyBorder="1" applyAlignment="1">
      <alignment horizontal="center" vertical="center" shrinkToFit="1"/>
    </xf>
    <xf numFmtId="0" fontId="15" fillId="0" borderId="25" xfId="0" applyFont="1" applyBorder="1" applyAlignment="1">
      <alignment horizontal="center" vertical="center" wrapText="1"/>
    </xf>
    <xf numFmtId="44" fontId="15" fillId="0" borderId="25" xfId="1" applyFont="1" applyFill="1" applyBorder="1" applyAlignment="1">
      <alignment horizontal="left" vertical="center" wrapText="1"/>
    </xf>
    <xf numFmtId="1" fontId="17" fillId="0" borderId="24" xfId="0" applyNumberFormat="1" applyFont="1" applyBorder="1" applyAlignment="1">
      <alignment horizontal="center" vertical="center" shrinkToFit="1"/>
    </xf>
    <xf numFmtId="0" fontId="18" fillId="0" borderId="25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1" fontId="16" fillId="0" borderId="25" xfId="0" applyNumberFormat="1" applyFont="1" applyBorder="1" applyAlignment="1">
      <alignment horizontal="center" vertical="center" shrinkToFit="1"/>
    </xf>
    <xf numFmtId="44" fontId="15" fillId="0" borderId="28" xfId="1" applyFont="1" applyFill="1" applyBorder="1" applyAlignment="1">
      <alignment horizontal="left" vertical="center" wrapText="1"/>
    </xf>
    <xf numFmtId="1" fontId="17" fillId="0" borderId="23" xfId="0" applyNumberFormat="1" applyFont="1" applyBorder="1" applyAlignment="1">
      <alignment horizontal="center" vertical="center" shrinkToFit="1"/>
    </xf>
    <xf numFmtId="0" fontId="12" fillId="0" borderId="0" xfId="0" applyFont="1" applyAlignment="1">
      <alignment horizontal="left" vertical="center"/>
    </xf>
    <xf numFmtId="1" fontId="17" fillId="0" borderId="29" xfId="0" applyNumberFormat="1" applyFont="1" applyBorder="1" applyAlignment="1">
      <alignment horizontal="center" vertical="center" shrinkToFit="1"/>
    </xf>
    <xf numFmtId="0" fontId="1" fillId="2" borderId="14" xfId="0" applyFont="1" applyFill="1" applyBorder="1" applyAlignment="1">
      <alignment horizontal="center" wrapText="1"/>
    </xf>
    <xf numFmtId="0" fontId="1" fillId="2" borderId="15" xfId="0" applyFont="1" applyFill="1" applyBorder="1" applyAlignment="1">
      <alignment horizontal="center" wrapText="1"/>
    </xf>
    <xf numFmtId="0" fontId="1" fillId="2" borderId="16" xfId="0" applyFont="1" applyFill="1" applyBorder="1" applyAlignment="1">
      <alignment horizontal="center" wrapText="1"/>
    </xf>
    <xf numFmtId="0" fontId="1" fillId="0" borderId="0" xfId="0" applyFont="1" applyAlignment="1">
      <alignment horizontal="left" vertical="center" wrapText="1"/>
    </xf>
    <xf numFmtId="164" fontId="1" fillId="0" borderId="12" xfId="0" applyNumberFormat="1" applyFont="1" applyBorder="1" applyAlignment="1">
      <alignment horizontal="center" vertical="center" shrinkToFit="1"/>
    </xf>
    <xf numFmtId="0" fontId="3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left" vertical="center" wrapText="1" indent="1"/>
    </xf>
    <xf numFmtId="8" fontId="3" fillId="0" borderId="12" xfId="0" applyNumberFormat="1" applyFont="1" applyBorder="1" applyAlignment="1">
      <alignment horizontal="right" vertical="center" wrapText="1"/>
    </xf>
    <xf numFmtId="0" fontId="3" fillId="0" borderId="12" xfId="0" applyFont="1" applyBorder="1" applyAlignment="1">
      <alignment horizontal="right" vertical="center" wrapText="1"/>
    </xf>
    <xf numFmtId="0" fontId="3" fillId="0" borderId="12" xfId="0" applyFont="1" applyBorder="1" applyAlignment="1">
      <alignment horizontal="center" vertical="top" wrapText="1"/>
    </xf>
    <xf numFmtId="0" fontId="1" fillId="0" borderId="0" xfId="0" applyFont="1" applyAlignment="1">
      <alignment horizontal="left" vertical="top" wrapText="1"/>
    </xf>
    <xf numFmtId="164" fontId="4" fillId="0" borderId="12" xfId="0" applyNumberFormat="1" applyFont="1" applyBorder="1" applyAlignment="1">
      <alignment horizontal="center" vertical="center" shrinkToFit="1"/>
    </xf>
    <xf numFmtId="0" fontId="5" fillId="0" borderId="12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left" vertical="center" wrapText="1" indent="1"/>
    </xf>
    <xf numFmtId="8" fontId="5" fillId="0" borderId="12" xfId="0" applyNumberFormat="1" applyFont="1" applyBorder="1" applyAlignment="1">
      <alignment horizontal="right" vertical="center" wrapText="1"/>
    </xf>
    <xf numFmtId="0" fontId="5" fillId="0" borderId="12" xfId="0" applyFont="1" applyBorder="1" applyAlignment="1">
      <alignment horizontal="right" vertical="center" wrapText="1"/>
    </xf>
    <xf numFmtId="0" fontId="5" fillId="0" borderId="12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left" vertical="top" wrapText="1"/>
    </xf>
    <xf numFmtId="0" fontId="5" fillId="0" borderId="12" xfId="0" applyFont="1" applyBorder="1" applyAlignment="1">
      <alignment horizontal="left" vertical="top" wrapText="1"/>
    </xf>
    <xf numFmtId="0" fontId="5" fillId="0" borderId="12" xfId="0" applyFont="1" applyBorder="1" applyAlignment="1">
      <alignment horizontal="left" vertical="center" wrapText="1"/>
    </xf>
    <xf numFmtId="164" fontId="4" fillId="0" borderId="12" xfId="0" applyNumberFormat="1" applyFont="1" applyBorder="1" applyAlignment="1">
      <alignment horizontal="center" vertical="top" shrinkToFit="1"/>
    </xf>
    <xf numFmtId="0" fontId="1" fillId="0" borderId="0" xfId="0" applyFont="1" applyAlignment="1">
      <alignment horizontal="left" wrapText="1"/>
    </xf>
    <xf numFmtId="164" fontId="6" fillId="0" borderId="12" xfId="0" applyNumberFormat="1" applyFont="1" applyBorder="1" applyAlignment="1">
      <alignment horizontal="center" vertical="center" shrinkToFit="1"/>
    </xf>
    <xf numFmtId="0" fontId="4" fillId="0" borderId="12" xfId="0" applyFont="1" applyBorder="1" applyAlignment="1">
      <alignment horizontal="center" vertical="center" wrapText="1"/>
    </xf>
    <xf numFmtId="164" fontId="4" fillId="0" borderId="12" xfId="0" applyNumberFormat="1" applyFont="1" applyBorder="1" applyAlignment="1">
      <alignment horizontal="center" shrinkToFit="1"/>
    </xf>
    <xf numFmtId="0" fontId="5" fillId="0" borderId="12" xfId="0" applyFont="1" applyBorder="1" applyAlignment="1">
      <alignment horizontal="center" wrapText="1"/>
    </xf>
    <xf numFmtId="164" fontId="4" fillId="0" borderId="12" xfId="0" applyNumberFormat="1" applyFont="1" applyBorder="1" applyAlignment="1">
      <alignment horizontal="right" vertical="center" shrinkToFit="1"/>
    </xf>
    <xf numFmtId="164" fontId="4" fillId="0" borderId="12" xfId="0" applyNumberFormat="1" applyFont="1" applyBorder="1" applyAlignment="1">
      <alignment horizontal="right" shrinkToFit="1"/>
    </xf>
    <xf numFmtId="0" fontId="1" fillId="0" borderId="19" xfId="0" applyFont="1" applyBorder="1" applyAlignment="1">
      <alignment horizontal="left" vertical="center" wrapText="1"/>
    </xf>
    <xf numFmtId="0" fontId="1" fillId="0" borderId="20" xfId="0" applyFont="1" applyBorder="1" applyAlignment="1">
      <alignment horizontal="left" vertical="center" wrapText="1"/>
    </xf>
    <xf numFmtId="0" fontId="1" fillId="0" borderId="21" xfId="0" applyFont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right" vertical="center" wrapText="1" indent="2"/>
    </xf>
    <xf numFmtId="0" fontId="3" fillId="0" borderId="4" xfId="0" applyFont="1" applyBorder="1" applyAlignment="1">
      <alignment horizontal="right" vertical="center" wrapText="1" indent="2"/>
    </xf>
    <xf numFmtId="0" fontId="3" fillId="0" borderId="3" xfId="0" applyFont="1" applyBorder="1" applyAlignment="1">
      <alignment horizontal="right" vertical="center" wrapText="1" indent="2"/>
    </xf>
    <xf numFmtId="164" fontId="1" fillId="0" borderId="2" xfId="0" applyNumberFormat="1" applyFont="1" applyBorder="1" applyAlignment="1">
      <alignment horizontal="center" vertical="center" shrinkToFit="1"/>
    </xf>
    <xf numFmtId="164" fontId="1" fillId="0" borderId="4" xfId="0" applyNumberFormat="1" applyFont="1" applyBorder="1" applyAlignment="1">
      <alignment horizontal="center" vertical="center" shrinkToFit="1"/>
    </xf>
    <xf numFmtId="164" fontId="1" fillId="0" borderId="3" xfId="0" applyNumberFormat="1" applyFont="1" applyBorder="1" applyAlignment="1">
      <alignment horizontal="center" vertical="center" shrinkToFit="1"/>
    </xf>
    <xf numFmtId="2" fontId="1" fillId="0" borderId="2" xfId="0" applyNumberFormat="1" applyFont="1" applyBorder="1" applyAlignment="1">
      <alignment horizontal="right" vertical="center" shrinkToFit="1"/>
    </xf>
    <xf numFmtId="2" fontId="1" fillId="0" borderId="4" xfId="0" applyNumberFormat="1" applyFont="1" applyBorder="1" applyAlignment="1">
      <alignment horizontal="right" vertical="center" shrinkToFit="1"/>
    </xf>
    <xf numFmtId="2" fontId="1" fillId="0" borderId="3" xfId="0" applyNumberFormat="1" applyFont="1" applyBorder="1" applyAlignment="1">
      <alignment horizontal="right" vertical="center" shrinkToFit="1"/>
    </xf>
    <xf numFmtId="0" fontId="1" fillId="0" borderId="2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right" wrapText="1" indent="2"/>
    </xf>
    <xf numFmtId="0" fontId="3" fillId="0" borderId="4" xfId="0" applyFont="1" applyBorder="1" applyAlignment="1">
      <alignment horizontal="right" wrapText="1" indent="2"/>
    </xf>
    <xf numFmtId="0" fontId="3" fillId="0" borderId="3" xfId="0" applyFont="1" applyBorder="1" applyAlignment="1">
      <alignment horizontal="right" wrapText="1" indent="2"/>
    </xf>
    <xf numFmtId="164" fontId="1" fillId="0" borderId="2" xfId="0" applyNumberFormat="1" applyFont="1" applyBorder="1" applyAlignment="1">
      <alignment horizontal="center" shrinkToFit="1"/>
    </xf>
    <xf numFmtId="164" fontId="1" fillId="0" borderId="4" xfId="0" applyNumberFormat="1" applyFont="1" applyBorder="1" applyAlignment="1">
      <alignment horizontal="center" shrinkToFit="1"/>
    </xf>
    <xf numFmtId="164" fontId="1" fillId="0" borderId="3" xfId="0" applyNumberFormat="1" applyFont="1" applyBorder="1" applyAlignment="1">
      <alignment horizontal="center" shrinkToFit="1"/>
    </xf>
    <xf numFmtId="0" fontId="1" fillId="0" borderId="2" xfId="0" applyFont="1" applyBorder="1" applyAlignment="1">
      <alignment horizontal="left" wrapText="1"/>
    </xf>
    <xf numFmtId="0" fontId="1" fillId="0" borderId="4" xfId="0" applyFont="1" applyBorder="1" applyAlignment="1">
      <alignment horizontal="left" wrapText="1"/>
    </xf>
    <xf numFmtId="0" fontId="1" fillId="0" borderId="3" xfId="0" applyFont="1" applyBorder="1" applyAlignment="1">
      <alignment horizontal="left" wrapText="1"/>
    </xf>
    <xf numFmtId="4" fontId="1" fillId="0" borderId="2" xfId="0" applyNumberFormat="1" applyFont="1" applyBorder="1" applyAlignment="1">
      <alignment horizontal="right" shrinkToFit="1"/>
    </xf>
    <xf numFmtId="4" fontId="1" fillId="0" borderId="4" xfId="0" applyNumberFormat="1" applyFont="1" applyBorder="1" applyAlignment="1">
      <alignment horizontal="right" shrinkToFit="1"/>
    </xf>
    <xf numFmtId="4" fontId="1" fillId="0" borderId="3" xfId="0" applyNumberFormat="1" applyFont="1" applyBorder="1" applyAlignment="1">
      <alignment horizontal="right" shrinkToFit="1"/>
    </xf>
    <xf numFmtId="2" fontId="1" fillId="0" borderId="2" xfId="0" applyNumberFormat="1" applyFont="1" applyBorder="1" applyAlignment="1">
      <alignment horizontal="right" shrinkToFit="1"/>
    </xf>
    <xf numFmtId="2" fontId="1" fillId="0" borderId="4" xfId="0" applyNumberFormat="1" applyFont="1" applyBorder="1" applyAlignment="1">
      <alignment horizontal="right" shrinkToFit="1"/>
    </xf>
    <xf numFmtId="2" fontId="1" fillId="0" borderId="3" xfId="0" applyNumberFormat="1" applyFont="1" applyBorder="1" applyAlignment="1">
      <alignment horizontal="right" shrinkToFit="1"/>
    </xf>
    <xf numFmtId="0" fontId="3" fillId="0" borderId="2" xfId="0" applyFont="1" applyBorder="1" applyAlignment="1">
      <alignment horizontal="left" wrapText="1"/>
    </xf>
    <xf numFmtId="0" fontId="3" fillId="0" borderId="4" xfId="0" applyFont="1" applyBorder="1" applyAlignment="1">
      <alignment horizontal="left" wrapText="1"/>
    </xf>
    <xf numFmtId="0" fontId="3" fillId="0" borderId="3" xfId="0" applyFont="1" applyBorder="1" applyAlignment="1">
      <alignment horizontal="left" wrapText="1"/>
    </xf>
    <xf numFmtId="0" fontId="1" fillId="0" borderId="11" xfId="0" applyFont="1" applyBorder="1" applyAlignment="1">
      <alignment horizontal="left" vertical="top" wrapText="1"/>
    </xf>
    <xf numFmtId="0" fontId="1" fillId="0" borderId="11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left" wrapText="1"/>
    </xf>
    <xf numFmtId="0" fontId="1" fillId="0" borderId="0" xfId="0" applyFont="1" applyAlignment="1">
      <alignment horizontal="left" vertical="center" wrapText="1" indent="17"/>
    </xf>
    <xf numFmtId="0" fontId="2" fillId="3" borderId="2" xfId="0" applyFont="1" applyFill="1" applyBorder="1" applyAlignment="1">
      <alignment horizontal="right" vertical="top" wrapText="1" indent="2"/>
    </xf>
    <xf numFmtId="0" fontId="2" fillId="3" borderId="4" xfId="0" applyFont="1" applyFill="1" applyBorder="1" applyAlignment="1">
      <alignment horizontal="right" vertical="top" wrapText="1" indent="2"/>
    </xf>
    <xf numFmtId="0" fontId="2" fillId="3" borderId="3" xfId="0" applyFont="1" applyFill="1" applyBorder="1" applyAlignment="1">
      <alignment horizontal="right" vertical="top" wrapText="1" indent="2"/>
    </xf>
    <xf numFmtId="0" fontId="1" fillId="3" borderId="2" xfId="0" applyFont="1" applyFill="1" applyBorder="1" applyAlignment="1">
      <alignment horizontal="left" vertical="top" wrapText="1" indent="1"/>
    </xf>
    <xf numFmtId="0" fontId="1" fillId="3" borderId="4" xfId="0" applyFont="1" applyFill="1" applyBorder="1" applyAlignment="1">
      <alignment horizontal="left" vertical="top" wrapText="1" indent="1"/>
    </xf>
    <xf numFmtId="0" fontId="1" fillId="3" borderId="3" xfId="0" applyFont="1" applyFill="1" applyBorder="1" applyAlignment="1">
      <alignment horizontal="left" vertical="top" wrapText="1" indent="1"/>
    </xf>
    <xf numFmtId="0" fontId="2" fillId="3" borderId="2" xfId="0" applyFont="1" applyFill="1" applyBorder="1" applyAlignment="1">
      <alignment horizontal="left" vertical="top" wrapText="1" indent="4"/>
    </xf>
    <xf numFmtId="0" fontId="2" fillId="3" borderId="4" xfId="0" applyFont="1" applyFill="1" applyBorder="1" applyAlignment="1">
      <alignment horizontal="left" vertical="top" wrapText="1" indent="4"/>
    </xf>
    <xf numFmtId="0" fontId="2" fillId="3" borderId="3" xfId="0" applyFont="1" applyFill="1" applyBorder="1" applyAlignment="1">
      <alignment horizontal="left" vertical="top" wrapText="1" indent="4"/>
    </xf>
    <xf numFmtId="0" fontId="2" fillId="3" borderId="2" xfId="0" applyFont="1" applyFill="1" applyBorder="1" applyAlignment="1">
      <alignment horizontal="center" vertical="top" wrapText="1"/>
    </xf>
    <xf numFmtId="0" fontId="2" fillId="3" borderId="4" xfId="0" applyFont="1" applyFill="1" applyBorder="1" applyAlignment="1">
      <alignment horizontal="center" vertical="top" wrapText="1"/>
    </xf>
    <xf numFmtId="0" fontId="2" fillId="3" borderId="3" xfId="0" applyFont="1" applyFill="1" applyBorder="1" applyAlignment="1">
      <alignment horizontal="center" vertical="top" wrapText="1"/>
    </xf>
    <xf numFmtId="0" fontId="15" fillId="0" borderId="26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3" fillId="0" borderId="0" xfId="0" applyFont="1" applyAlignment="1">
      <alignment horizontal="left" vertical="top"/>
    </xf>
    <xf numFmtId="0" fontId="12" fillId="0" borderId="0" xfId="0" applyFont="1" applyAlignment="1">
      <alignment horizontal="left" vertical="center"/>
    </xf>
    <xf numFmtId="0" fontId="11" fillId="2" borderId="27" xfId="0" applyFont="1" applyFill="1" applyBorder="1" applyAlignment="1">
      <alignment horizontal="center" wrapText="1"/>
    </xf>
    <xf numFmtId="0" fontId="11" fillId="2" borderId="30" xfId="0" applyFont="1" applyFill="1" applyBorder="1" applyAlignment="1">
      <alignment horizontal="center" wrapText="1"/>
    </xf>
  </cellXfs>
  <cellStyles count="2">
    <cellStyle name="Moneda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13</xdr:col>
      <xdr:colOff>220792</xdr:colOff>
      <xdr:row>1</xdr:row>
      <xdr:rowOff>138545</xdr:rowOff>
    </xdr:from>
    <xdr:ext cx="3874957" cy="471056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14EC025F-7617-4CB6-A8F4-97643E0165F8}"/>
            </a:ext>
          </a:extLst>
        </xdr:cNvPr>
        <xdr:cNvSpPr/>
      </xdr:nvSpPr>
      <xdr:spPr>
        <a:xfrm>
          <a:off x="11450767" y="767195"/>
          <a:ext cx="3874957" cy="471056"/>
        </a:xfrm>
        <a:prstGeom prst="rect">
          <a:avLst/>
        </a:prstGeom>
        <a:noFill/>
      </xdr:spPr>
      <xdr:txBody>
        <a:bodyPr wrap="square" lIns="91440" tIns="45720" rIns="91440" bIns="45720">
          <a:noAutofit/>
        </a:bodyPr>
        <a:lstStyle/>
        <a:p>
          <a:pPr algn="ctr"/>
          <a:r>
            <a:rPr lang="es-ES" sz="24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Enero Sin Movimientos</a:t>
          </a:r>
          <a:endParaRPr lang="es-ES" sz="72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47625</xdr:colOff>
      <xdr:row>13</xdr:row>
      <xdr:rowOff>190500</xdr:rowOff>
    </xdr:from>
    <xdr:ext cx="44291250" cy="2761193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6A451FED-FD92-4EA8-AD0E-18687691E7C0}"/>
            </a:ext>
          </a:extLst>
        </xdr:cNvPr>
        <xdr:cNvSpPr/>
      </xdr:nvSpPr>
      <xdr:spPr>
        <a:xfrm>
          <a:off x="18621375" y="15382875"/>
          <a:ext cx="44291250" cy="2761193"/>
        </a:xfrm>
        <a:prstGeom prst="rect">
          <a:avLst/>
        </a:prstGeom>
        <a:ln>
          <a:noFill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wrap="none" lIns="91440" tIns="45720" rIns="91440" bIns="45720" anchor="b">
          <a:noAutofit/>
        </a:bodyPr>
        <a:lstStyle/>
        <a:p>
          <a:pPr algn="ctr"/>
          <a:r>
            <a:rPr lang="es-ES" sz="13800" b="0" cap="none" spc="0">
              <a:ln w="0"/>
              <a:solidFill>
                <a:schemeClr val="tx1"/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SIN REGISTROS.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B1:AB136"/>
  <sheetViews>
    <sheetView topLeftCell="F54" zoomScale="70" zoomScaleNormal="70" workbookViewId="0">
      <selection activeCell="B3" sqref="B3:Y62"/>
    </sheetView>
  </sheetViews>
  <sheetFormatPr baseColWidth="10" defaultColWidth="9.33203125" defaultRowHeight="49.5" customHeight="1"/>
  <cols>
    <col min="1" max="1" width="2.83203125" style="1" customWidth="1"/>
    <col min="2" max="2" width="9.33203125" style="1" customWidth="1"/>
    <col min="3" max="3" width="13" style="1" customWidth="1"/>
    <col min="4" max="4" width="7.1640625" style="1" customWidth="1"/>
    <col min="5" max="5" width="14.1640625" style="1" customWidth="1"/>
    <col min="6" max="6" width="10.6640625" style="1" customWidth="1"/>
    <col min="7" max="7" width="14.5" style="1" bestFit="1" customWidth="1"/>
    <col min="8" max="8" width="9.1640625" style="1" customWidth="1"/>
    <col min="9" max="10" width="11.83203125" style="1" customWidth="1"/>
    <col min="11" max="11" width="63.6640625" style="1" bestFit="1" customWidth="1"/>
    <col min="12" max="12" width="23.6640625" style="1" bestFit="1" customWidth="1"/>
    <col min="13" max="13" width="4.6640625" style="1" customWidth="1"/>
    <col min="14" max="14" width="19.1640625" style="1" customWidth="1"/>
    <col min="15" max="15" width="53" style="1" bestFit="1" customWidth="1"/>
    <col min="16" max="16" width="49.33203125" style="1" customWidth="1"/>
    <col min="17" max="17" width="11.1640625" style="1" bestFit="1" customWidth="1"/>
    <col min="18" max="18" width="1.33203125" style="1" bestFit="1" customWidth="1"/>
    <col min="19" max="19" width="17.33203125" style="1" customWidth="1"/>
    <col min="20" max="20" width="25" style="1" bestFit="1" customWidth="1"/>
    <col min="21" max="21" width="12.83203125" style="1" customWidth="1"/>
    <col min="22" max="23" width="26.1640625" style="1" customWidth="1"/>
    <col min="24" max="24" width="27.5" style="1" bestFit="1" customWidth="1"/>
    <col min="25" max="25" width="16" style="1" customWidth="1"/>
    <col min="26" max="26" width="1.1640625" style="1" customWidth="1"/>
    <col min="27" max="27" width="12.6640625" style="1" customWidth="1"/>
    <col min="28" max="28" width="5.83203125" style="1" customWidth="1"/>
    <col min="29" max="16384" width="9.33203125" style="1"/>
  </cols>
  <sheetData>
    <row r="1" spans="2:27" ht="49.5" customHeight="1">
      <c r="B1" s="2" t="s">
        <v>1</v>
      </c>
      <c r="C1" s="3" t="s">
        <v>122</v>
      </c>
      <c r="D1" s="3" t="s">
        <v>123</v>
      </c>
      <c r="E1" s="70" t="s">
        <v>124</v>
      </c>
      <c r="F1" s="71"/>
      <c r="G1" s="3" t="s">
        <v>125</v>
      </c>
      <c r="H1" s="70" t="s">
        <v>126</v>
      </c>
      <c r="I1" s="72"/>
      <c r="J1" s="71"/>
      <c r="K1" s="3" t="s">
        <v>127</v>
      </c>
      <c r="L1" s="3" t="s">
        <v>128</v>
      </c>
      <c r="M1" s="70" t="s">
        <v>129</v>
      </c>
      <c r="N1" s="71"/>
      <c r="O1" s="3" t="s">
        <v>130</v>
      </c>
      <c r="P1" s="3" t="s">
        <v>131</v>
      </c>
      <c r="Q1" s="3" t="s">
        <v>132</v>
      </c>
      <c r="R1" s="70" t="s">
        <v>133</v>
      </c>
      <c r="S1" s="71"/>
      <c r="T1" s="3" t="s">
        <v>134</v>
      </c>
      <c r="U1" s="3" t="s">
        <v>135</v>
      </c>
      <c r="V1" s="70" t="s">
        <v>136</v>
      </c>
      <c r="W1" s="71"/>
      <c r="X1" s="3" t="s">
        <v>137</v>
      </c>
      <c r="Y1" s="3" t="s">
        <v>138</v>
      </c>
      <c r="Z1" s="73"/>
      <c r="AA1" s="73"/>
    </row>
    <row r="2" spans="2:27" ht="49.5" customHeight="1">
      <c r="B2" s="4">
        <v>1</v>
      </c>
      <c r="C2" s="5"/>
      <c r="D2" s="4"/>
      <c r="E2" s="74"/>
      <c r="F2" s="74"/>
      <c r="G2" s="4"/>
      <c r="H2" s="75"/>
      <c r="I2" s="75"/>
      <c r="J2" s="75"/>
      <c r="K2" s="6"/>
      <c r="L2" s="5"/>
      <c r="M2" s="76"/>
      <c r="N2" s="76"/>
      <c r="O2" s="5"/>
      <c r="P2" s="6"/>
      <c r="Q2" s="7"/>
      <c r="R2" s="77"/>
      <c r="S2" s="78"/>
      <c r="T2" s="8"/>
      <c r="U2" s="5"/>
      <c r="V2" s="79"/>
      <c r="W2" s="79"/>
      <c r="X2" s="9"/>
      <c r="Y2" s="6"/>
      <c r="Z2" s="80"/>
      <c r="AA2" s="80"/>
    </row>
    <row r="3" spans="2:27" ht="93" customHeight="1">
      <c r="B3" s="22">
        <v>2</v>
      </c>
      <c r="C3" s="23" t="s">
        <v>2</v>
      </c>
      <c r="D3" s="22">
        <v>118</v>
      </c>
      <c r="E3" s="81">
        <v>43906</v>
      </c>
      <c r="F3" s="81"/>
      <c r="G3" s="22">
        <v>99379554</v>
      </c>
      <c r="H3" s="82" t="s">
        <v>3</v>
      </c>
      <c r="I3" s="82"/>
      <c r="J3" s="82"/>
      <c r="K3" s="24" t="s">
        <v>4</v>
      </c>
      <c r="L3" s="23" t="s">
        <v>5</v>
      </c>
      <c r="M3" s="83" t="s">
        <v>6</v>
      </c>
      <c r="N3" s="83"/>
      <c r="O3" s="23" t="s">
        <v>0</v>
      </c>
      <c r="P3" s="24" t="s">
        <v>7</v>
      </c>
      <c r="Q3" s="25">
        <v>3</v>
      </c>
      <c r="R3" s="84">
        <v>839</v>
      </c>
      <c r="S3" s="85"/>
      <c r="T3" s="26">
        <v>43899</v>
      </c>
      <c r="U3" s="23" t="s">
        <v>8</v>
      </c>
      <c r="V3" s="86" t="s">
        <v>9</v>
      </c>
      <c r="W3" s="86"/>
      <c r="X3" s="27">
        <v>358</v>
      </c>
      <c r="Y3" s="24" t="s">
        <v>10</v>
      </c>
      <c r="Z3" s="80"/>
      <c r="AA3" s="80"/>
    </row>
    <row r="4" spans="2:27" ht="93" customHeight="1">
      <c r="B4" s="22">
        <v>3</v>
      </c>
      <c r="C4" s="23" t="s">
        <v>2</v>
      </c>
      <c r="D4" s="22">
        <v>118</v>
      </c>
      <c r="E4" s="81">
        <v>43906</v>
      </c>
      <c r="F4" s="81"/>
      <c r="G4" s="22">
        <v>77270983</v>
      </c>
      <c r="H4" s="82" t="s">
        <v>11</v>
      </c>
      <c r="I4" s="82"/>
      <c r="J4" s="82"/>
      <c r="K4" s="24" t="s">
        <v>12</v>
      </c>
      <c r="L4" s="23" t="s">
        <v>5</v>
      </c>
      <c r="M4" s="83" t="s">
        <v>6</v>
      </c>
      <c r="N4" s="83"/>
      <c r="O4" s="23" t="s">
        <v>0</v>
      </c>
      <c r="P4" s="24" t="s">
        <v>7</v>
      </c>
      <c r="Q4" s="25">
        <v>3</v>
      </c>
      <c r="R4" s="84">
        <v>842.5</v>
      </c>
      <c r="S4" s="85"/>
      <c r="T4" s="26">
        <v>43899</v>
      </c>
      <c r="U4" s="23" t="s">
        <v>8</v>
      </c>
      <c r="V4" s="86" t="s">
        <v>9</v>
      </c>
      <c r="W4" s="86"/>
      <c r="X4" s="27">
        <v>357</v>
      </c>
      <c r="Y4" s="24" t="s">
        <v>10</v>
      </c>
      <c r="Z4" s="80"/>
      <c r="AA4" s="80"/>
    </row>
    <row r="5" spans="2:27" ht="93" customHeight="1">
      <c r="B5" s="22">
        <v>4</v>
      </c>
      <c r="C5" s="23" t="s">
        <v>13</v>
      </c>
      <c r="D5" s="22">
        <v>117</v>
      </c>
      <c r="E5" s="81">
        <v>43902</v>
      </c>
      <c r="F5" s="81"/>
      <c r="G5" s="22">
        <v>25034057</v>
      </c>
      <c r="H5" s="82" t="s">
        <v>14</v>
      </c>
      <c r="I5" s="82"/>
      <c r="J5" s="82"/>
      <c r="K5" s="24" t="s">
        <v>15</v>
      </c>
      <c r="L5" s="26">
        <v>43880</v>
      </c>
      <c r="M5" s="83" t="s">
        <v>6</v>
      </c>
      <c r="N5" s="83"/>
      <c r="O5" s="23" t="s">
        <v>0</v>
      </c>
      <c r="P5" s="24" t="s">
        <v>16</v>
      </c>
      <c r="Q5" s="25">
        <v>1</v>
      </c>
      <c r="R5" s="84">
        <v>121</v>
      </c>
      <c r="S5" s="85"/>
      <c r="T5" s="26">
        <v>43881</v>
      </c>
      <c r="U5" s="23" t="s">
        <v>8</v>
      </c>
      <c r="V5" s="86" t="s">
        <v>17</v>
      </c>
      <c r="W5" s="86"/>
      <c r="X5" s="27">
        <v>6727</v>
      </c>
      <c r="Y5" s="24" t="s">
        <v>10</v>
      </c>
      <c r="Z5" s="80"/>
      <c r="AA5" s="80"/>
    </row>
    <row r="6" spans="2:27" ht="93" customHeight="1">
      <c r="B6" s="22">
        <v>5</v>
      </c>
      <c r="C6" s="23" t="s">
        <v>13</v>
      </c>
      <c r="D6" s="22">
        <v>117</v>
      </c>
      <c r="E6" s="81">
        <v>43902</v>
      </c>
      <c r="F6" s="81"/>
      <c r="G6" s="22">
        <v>50692968</v>
      </c>
      <c r="H6" s="82" t="s">
        <v>18</v>
      </c>
      <c r="I6" s="82"/>
      <c r="J6" s="82"/>
      <c r="K6" s="24" t="s">
        <v>15</v>
      </c>
      <c r="L6" s="26">
        <v>43880</v>
      </c>
      <c r="M6" s="83" t="s">
        <v>6</v>
      </c>
      <c r="N6" s="83"/>
      <c r="O6" s="23" t="s">
        <v>0</v>
      </c>
      <c r="P6" s="24" t="s">
        <v>16</v>
      </c>
      <c r="Q6" s="25">
        <v>1</v>
      </c>
      <c r="R6" s="84">
        <v>121</v>
      </c>
      <c r="S6" s="85"/>
      <c r="T6" s="26">
        <v>43516</v>
      </c>
      <c r="U6" s="23" t="s">
        <v>8</v>
      </c>
      <c r="V6" s="86" t="s">
        <v>17</v>
      </c>
      <c r="W6" s="86"/>
      <c r="X6" s="27">
        <v>6728</v>
      </c>
      <c r="Y6" s="24" t="s">
        <v>10</v>
      </c>
      <c r="Z6" s="80"/>
      <c r="AA6" s="80"/>
    </row>
    <row r="7" spans="2:27" ht="93" customHeight="1">
      <c r="B7" s="22">
        <v>6</v>
      </c>
      <c r="C7" s="23" t="s">
        <v>13</v>
      </c>
      <c r="D7" s="22">
        <v>117</v>
      </c>
      <c r="E7" s="81">
        <v>43902</v>
      </c>
      <c r="F7" s="81"/>
      <c r="G7" s="22">
        <v>75436957</v>
      </c>
      <c r="H7" s="82" t="s">
        <v>19</v>
      </c>
      <c r="I7" s="82"/>
      <c r="J7" s="82"/>
      <c r="K7" s="28" t="s">
        <v>20</v>
      </c>
      <c r="L7" s="26">
        <v>43880</v>
      </c>
      <c r="M7" s="83" t="s">
        <v>6</v>
      </c>
      <c r="N7" s="83"/>
      <c r="O7" s="23" t="s">
        <v>0</v>
      </c>
      <c r="P7" s="24" t="s">
        <v>16</v>
      </c>
      <c r="Q7" s="25">
        <v>1</v>
      </c>
      <c r="R7" s="84">
        <v>121</v>
      </c>
      <c r="S7" s="85"/>
      <c r="T7" s="26">
        <v>43881</v>
      </c>
      <c r="U7" s="23" t="s">
        <v>8</v>
      </c>
      <c r="V7" s="86" t="s">
        <v>17</v>
      </c>
      <c r="W7" s="86"/>
      <c r="X7" s="27">
        <v>6726</v>
      </c>
      <c r="Y7" s="24" t="s">
        <v>10</v>
      </c>
      <c r="Z7" s="80"/>
      <c r="AA7" s="80"/>
    </row>
    <row r="8" spans="2:27" ht="93" customHeight="1">
      <c r="B8" s="22">
        <v>7</v>
      </c>
      <c r="C8" s="23" t="s">
        <v>13</v>
      </c>
      <c r="D8" s="22">
        <v>117</v>
      </c>
      <c r="E8" s="81">
        <v>43902</v>
      </c>
      <c r="F8" s="81"/>
      <c r="G8" s="22">
        <v>7559771</v>
      </c>
      <c r="H8" s="82" t="s">
        <v>21</v>
      </c>
      <c r="I8" s="82"/>
      <c r="J8" s="82"/>
      <c r="K8" s="24" t="s">
        <v>22</v>
      </c>
      <c r="L8" s="26">
        <v>43880</v>
      </c>
      <c r="M8" s="83" t="s">
        <v>6</v>
      </c>
      <c r="N8" s="83"/>
      <c r="O8" s="23" t="s">
        <v>0</v>
      </c>
      <c r="P8" s="24" t="s">
        <v>16</v>
      </c>
      <c r="Q8" s="25">
        <v>1</v>
      </c>
      <c r="R8" s="84">
        <v>121</v>
      </c>
      <c r="S8" s="85"/>
      <c r="T8" s="26">
        <v>43881</v>
      </c>
      <c r="U8" s="23" t="s">
        <v>8</v>
      </c>
      <c r="V8" s="86" t="s">
        <v>17</v>
      </c>
      <c r="W8" s="86"/>
      <c r="X8" s="27">
        <v>6725</v>
      </c>
      <c r="Y8" s="24" t="s">
        <v>10</v>
      </c>
      <c r="Z8" s="80"/>
      <c r="AA8" s="80"/>
    </row>
    <row r="9" spans="2:27" ht="93" customHeight="1">
      <c r="B9" s="22">
        <v>8</v>
      </c>
      <c r="C9" s="23" t="s">
        <v>13</v>
      </c>
      <c r="D9" s="22">
        <v>117</v>
      </c>
      <c r="E9" s="81">
        <v>43902</v>
      </c>
      <c r="F9" s="81"/>
      <c r="G9" s="22">
        <v>25002287</v>
      </c>
      <c r="H9" s="82" t="s">
        <v>23</v>
      </c>
      <c r="I9" s="82"/>
      <c r="J9" s="82"/>
      <c r="K9" s="24" t="s">
        <v>24</v>
      </c>
      <c r="L9" s="29" t="s">
        <v>197</v>
      </c>
      <c r="M9" s="83" t="s">
        <v>6</v>
      </c>
      <c r="N9" s="83"/>
      <c r="O9" s="23" t="s">
        <v>0</v>
      </c>
      <c r="P9" s="24" t="s">
        <v>25</v>
      </c>
      <c r="Q9" s="25">
        <v>4</v>
      </c>
      <c r="R9" s="84">
        <v>1376</v>
      </c>
      <c r="S9" s="85"/>
      <c r="T9" s="26">
        <v>43894</v>
      </c>
      <c r="U9" s="23" t="s">
        <v>8</v>
      </c>
      <c r="V9" s="86" t="s">
        <v>26</v>
      </c>
      <c r="W9" s="86"/>
      <c r="X9" s="27">
        <v>6731</v>
      </c>
      <c r="Y9" s="24" t="s">
        <v>10</v>
      </c>
      <c r="Z9" s="80"/>
      <c r="AA9" s="80"/>
    </row>
    <row r="10" spans="2:27" ht="93" customHeight="1">
      <c r="B10" s="22">
        <v>9</v>
      </c>
      <c r="C10" s="23" t="s">
        <v>13</v>
      </c>
      <c r="D10" s="22">
        <v>117</v>
      </c>
      <c r="E10" s="81">
        <v>43902</v>
      </c>
      <c r="F10" s="81"/>
      <c r="G10" s="22">
        <v>61894281</v>
      </c>
      <c r="H10" s="82" t="s">
        <v>27</v>
      </c>
      <c r="I10" s="82"/>
      <c r="J10" s="82"/>
      <c r="K10" s="24" t="s">
        <v>24</v>
      </c>
      <c r="L10" s="29" t="s">
        <v>197</v>
      </c>
      <c r="M10" s="83" t="s">
        <v>6</v>
      </c>
      <c r="N10" s="83"/>
      <c r="O10" s="23" t="s">
        <v>0</v>
      </c>
      <c r="P10" s="30" t="s">
        <v>198</v>
      </c>
      <c r="Q10" s="25">
        <v>4</v>
      </c>
      <c r="R10" s="84">
        <v>1373</v>
      </c>
      <c r="S10" s="85"/>
      <c r="T10" s="26">
        <v>43894</v>
      </c>
      <c r="U10" s="23" t="s">
        <v>8</v>
      </c>
      <c r="V10" s="87" t="s">
        <v>199</v>
      </c>
      <c r="W10" s="87"/>
      <c r="X10" s="27">
        <v>6732</v>
      </c>
      <c r="Y10" s="24" t="s">
        <v>10</v>
      </c>
      <c r="Z10" s="80"/>
      <c r="AA10" s="80"/>
    </row>
    <row r="11" spans="2:27" ht="93" customHeight="1">
      <c r="B11" s="22">
        <v>10</v>
      </c>
      <c r="C11" s="23" t="s">
        <v>13</v>
      </c>
      <c r="D11" s="22">
        <v>116</v>
      </c>
      <c r="E11" s="81">
        <v>43902</v>
      </c>
      <c r="F11" s="81"/>
      <c r="G11" s="22">
        <v>61894281</v>
      </c>
      <c r="H11" s="82" t="s">
        <v>28</v>
      </c>
      <c r="I11" s="82"/>
      <c r="J11" s="82"/>
      <c r="K11" s="24" t="s">
        <v>29</v>
      </c>
      <c r="L11" s="29" t="s">
        <v>200</v>
      </c>
      <c r="M11" s="83" t="s">
        <v>6</v>
      </c>
      <c r="N11" s="83"/>
      <c r="O11" s="23" t="s">
        <v>0</v>
      </c>
      <c r="P11" s="24" t="s">
        <v>30</v>
      </c>
      <c r="Q11" s="25">
        <v>3</v>
      </c>
      <c r="R11" s="84">
        <v>830.25</v>
      </c>
      <c r="S11" s="85"/>
      <c r="T11" s="26">
        <v>43887</v>
      </c>
      <c r="U11" s="23" t="s">
        <v>8</v>
      </c>
      <c r="V11" s="86" t="s">
        <v>31</v>
      </c>
      <c r="W11" s="86"/>
      <c r="X11" s="27">
        <v>6724</v>
      </c>
      <c r="Y11" s="24" t="s">
        <v>10</v>
      </c>
      <c r="Z11" s="80"/>
      <c r="AA11" s="80"/>
    </row>
    <row r="12" spans="2:27" ht="93" customHeight="1">
      <c r="B12" s="22">
        <v>11</v>
      </c>
      <c r="C12" s="23" t="s">
        <v>13</v>
      </c>
      <c r="D12" s="22">
        <v>340</v>
      </c>
      <c r="E12" s="81">
        <v>43962</v>
      </c>
      <c r="F12" s="81"/>
      <c r="G12" s="22">
        <v>98277413</v>
      </c>
      <c r="H12" s="82" t="s">
        <v>32</v>
      </c>
      <c r="I12" s="82"/>
      <c r="J12" s="82"/>
      <c r="K12" s="24" t="s">
        <v>33</v>
      </c>
      <c r="L12" s="26">
        <v>43924</v>
      </c>
      <c r="M12" s="83" t="s">
        <v>6</v>
      </c>
      <c r="N12" s="83"/>
      <c r="O12" s="23" t="s">
        <v>0</v>
      </c>
      <c r="P12" s="24" t="s">
        <v>34</v>
      </c>
      <c r="Q12" s="25">
        <v>1</v>
      </c>
      <c r="R12" s="84">
        <v>210</v>
      </c>
      <c r="S12" s="85"/>
      <c r="T12" s="26">
        <v>43934</v>
      </c>
      <c r="U12" s="23" t="s">
        <v>8</v>
      </c>
      <c r="V12" s="88" t="s">
        <v>201</v>
      </c>
      <c r="W12" s="88"/>
      <c r="X12" s="27">
        <v>6733</v>
      </c>
      <c r="Y12" s="24" t="s">
        <v>10</v>
      </c>
      <c r="Z12" s="73"/>
      <c r="AA12" s="73"/>
    </row>
    <row r="13" spans="2:27" ht="93" customHeight="1">
      <c r="B13" s="22">
        <v>12</v>
      </c>
      <c r="C13" s="23" t="s">
        <v>13</v>
      </c>
      <c r="D13" s="22">
        <v>426</v>
      </c>
      <c r="E13" s="81">
        <v>43986</v>
      </c>
      <c r="F13" s="81"/>
      <c r="G13" s="22">
        <v>70692238</v>
      </c>
      <c r="H13" s="82" t="s">
        <v>28</v>
      </c>
      <c r="I13" s="82"/>
      <c r="J13" s="82"/>
      <c r="K13" s="24" t="s">
        <v>29</v>
      </c>
      <c r="L13" s="23" t="s">
        <v>35</v>
      </c>
      <c r="M13" s="83" t="s">
        <v>6</v>
      </c>
      <c r="N13" s="83"/>
      <c r="O13" s="23" t="s">
        <v>0</v>
      </c>
      <c r="P13" s="24" t="s">
        <v>36</v>
      </c>
      <c r="Q13" s="25">
        <v>2</v>
      </c>
      <c r="R13" s="84">
        <v>382</v>
      </c>
      <c r="S13" s="85"/>
      <c r="T13" s="26">
        <v>43976</v>
      </c>
      <c r="U13" s="23" t="s">
        <v>8</v>
      </c>
      <c r="V13" s="86" t="s">
        <v>37</v>
      </c>
      <c r="W13" s="86"/>
      <c r="X13" s="27">
        <v>6734</v>
      </c>
      <c r="Y13" s="24" t="s">
        <v>10</v>
      </c>
      <c r="Z13" s="73"/>
      <c r="AA13" s="73"/>
    </row>
    <row r="14" spans="2:27" ht="93" customHeight="1">
      <c r="B14" s="22">
        <v>13</v>
      </c>
      <c r="C14" s="23" t="s">
        <v>2</v>
      </c>
      <c r="D14" s="22">
        <v>426</v>
      </c>
      <c r="E14" s="81">
        <v>43986</v>
      </c>
      <c r="F14" s="81"/>
      <c r="G14" s="22">
        <v>77270983</v>
      </c>
      <c r="H14" s="82" t="s">
        <v>11</v>
      </c>
      <c r="I14" s="82"/>
      <c r="J14" s="82"/>
      <c r="K14" s="24" t="s">
        <v>12</v>
      </c>
      <c r="L14" s="23" t="s">
        <v>35</v>
      </c>
      <c r="M14" s="83" t="s">
        <v>6</v>
      </c>
      <c r="N14" s="83"/>
      <c r="O14" s="23" t="s">
        <v>0</v>
      </c>
      <c r="P14" s="24" t="s">
        <v>36</v>
      </c>
      <c r="Q14" s="25">
        <v>2</v>
      </c>
      <c r="R14" s="84">
        <v>377</v>
      </c>
      <c r="S14" s="85"/>
      <c r="T14" s="26">
        <v>43977</v>
      </c>
      <c r="U14" s="23" t="s">
        <v>8</v>
      </c>
      <c r="V14" s="89" t="s">
        <v>38</v>
      </c>
      <c r="W14" s="89"/>
      <c r="X14" s="27">
        <v>362</v>
      </c>
      <c r="Y14" s="24" t="s">
        <v>10</v>
      </c>
      <c r="Z14" s="73"/>
      <c r="AA14" s="73"/>
    </row>
    <row r="15" spans="2:27" ht="93" customHeight="1">
      <c r="B15" s="22">
        <v>14</v>
      </c>
      <c r="C15" s="23" t="s">
        <v>2</v>
      </c>
      <c r="D15" s="22">
        <v>426</v>
      </c>
      <c r="E15" s="81">
        <v>43986</v>
      </c>
      <c r="F15" s="81"/>
      <c r="G15" s="23" t="s">
        <v>39</v>
      </c>
      <c r="H15" s="82" t="s">
        <v>40</v>
      </c>
      <c r="I15" s="82"/>
      <c r="J15" s="82"/>
      <c r="K15" s="24" t="s">
        <v>12</v>
      </c>
      <c r="L15" s="23" t="s">
        <v>35</v>
      </c>
      <c r="M15" s="83" t="s">
        <v>6</v>
      </c>
      <c r="N15" s="83"/>
      <c r="O15" s="23" t="s">
        <v>0</v>
      </c>
      <c r="P15" s="24" t="s">
        <v>36</v>
      </c>
      <c r="Q15" s="25">
        <v>2</v>
      </c>
      <c r="R15" s="84">
        <v>377</v>
      </c>
      <c r="S15" s="85"/>
      <c r="T15" s="26">
        <v>43977</v>
      </c>
      <c r="U15" s="23" t="s">
        <v>8</v>
      </c>
      <c r="V15" s="86" t="s">
        <v>41</v>
      </c>
      <c r="W15" s="86"/>
      <c r="X15" s="27">
        <v>363</v>
      </c>
      <c r="Y15" s="24" t="s">
        <v>10</v>
      </c>
      <c r="Z15" s="73"/>
      <c r="AA15" s="73"/>
    </row>
    <row r="16" spans="2:27" ht="93" customHeight="1">
      <c r="B16" s="22">
        <v>15</v>
      </c>
      <c r="C16" s="23" t="s">
        <v>13</v>
      </c>
      <c r="D16" s="22">
        <v>475</v>
      </c>
      <c r="E16" s="81">
        <v>43993</v>
      </c>
      <c r="F16" s="81"/>
      <c r="G16" s="22">
        <v>70692238</v>
      </c>
      <c r="H16" s="82" t="s">
        <v>28</v>
      </c>
      <c r="I16" s="82"/>
      <c r="J16" s="82"/>
      <c r="K16" s="24" t="s">
        <v>29</v>
      </c>
      <c r="L16" s="23" t="s">
        <v>42</v>
      </c>
      <c r="M16" s="83" t="s">
        <v>6</v>
      </c>
      <c r="N16" s="83"/>
      <c r="O16" s="23" t="s">
        <v>0</v>
      </c>
      <c r="P16" s="24" t="s">
        <v>43</v>
      </c>
      <c r="Q16" s="25">
        <v>2</v>
      </c>
      <c r="R16" s="84">
        <v>574</v>
      </c>
      <c r="S16" s="85"/>
      <c r="T16" s="26">
        <v>43990</v>
      </c>
      <c r="U16" s="23" t="s">
        <v>8</v>
      </c>
      <c r="V16" s="86" t="s">
        <v>44</v>
      </c>
      <c r="W16" s="86"/>
      <c r="X16" s="27">
        <v>6735</v>
      </c>
      <c r="Y16" s="24" t="s">
        <v>10</v>
      </c>
      <c r="Z16" s="73"/>
      <c r="AA16" s="73"/>
    </row>
    <row r="17" spans="2:27" ht="93" customHeight="1">
      <c r="B17" s="22">
        <v>16</v>
      </c>
      <c r="C17" s="23" t="s">
        <v>2</v>
      </c>
      <c r="D17" s="22">
        <v>475</v>
      </c>
      <c r="E17" s="81">
        <v>43993</v>
      </c>
      <c r="F17" s="81"/>
      <c r="G17" s="22">
        <v>77270983</v>
      </c>
      <c r="H17" s="82" t="s">
        <v>11</v>
      </c>
      <c r="I17" s="82"/>
      <c r="J17" s="82"/>
      <c r="K17" s="24" t="s">
        <v>12</v>
      </c>
      <c r="L17" s="23" t="s">
        <v>42</v>
      </c>
      <c r="M17" s="83" t="s">
        <v>6</v>
      </c>
      <c r="N17" s="83"/>
      <c r="O17" s="23" t="s">
        <v>0</v>
      </c>
      <c r="P17" s="24" t="s">
        <v>43</v>
      </c>
      <c r="Q17" s="25">
        <v>2</v>
      </c>
      <c r="R17" s="84">
        <v>574</v>
      </c>
      <c r="S17" s="85"/>
      <c r="T17" s="26">
        <v>43990</v>
      </c>
      <c r="U17" s="23" t="s">
        <v>8</v>
      </c>
      <c r="V17" s="86" t="s">
        <v>45</v>
      </c>
      <c r="W17" s="86"/>
      <c r="X17" s="27">
        <v>366</v>
      </c>
      <c r="Y17" s="24" t="s">
        <v>10</v>
      </c>
      <c r="Z17" s="73"/>
      <c r="AA17" s="73"/>
    </row>
    <row r="18" spans="2:27" ht="93" customHeight="1">
      <c r="B18" s="22">
        <v>17</v>
      </c>
      <c r="C18" s="23" t="s">
        <v>2</v>
      </c>
      <c r="D18" s="22">
        <v>475</v>
      </c>
      <c r="E18" s="81">
        <v>43990</v>
      </c>
      <c r="F18" s="81"/>
      <c r="G18" s="22">
        <v>99379554</v>
      </c>
      <c r="H18" s="82" t="s">
        <v>3</v>
      </c>
      <c r="I18" s="82"/>
      <c r="J18" s="82"/>
      <c r="K18" s="24" t="s">
        <v>12</v>
      </c>
      <c r="L18" s="23" t="s">
        <v>42</v>
      </c>
      <c r="M18" s="83" t="s">
        <v>6</v>
      </c>
      <c r="N18" s="83"/>
      <c r="O18" s="23" t="s">
        <v>0</v>
      </c>
      <c r="P18" s="24" t="s">
        <v>43</v>
      </c>
      <c r="Q18" s="25">
        <v>2</v>
      </c>
      <c r="R18" s="84">
        <v>540</v>
      </c>
      <c r="S18" s="85"/>
      <c r="T18" s="26">
        <v>43990</v>
      </c>
      <c r="U18" s="23" t="s">
        <v>8</v>
      </c>
      <c r="V18" s="86" t="s">
        <v>45</v>
      </c>
      <c r="W18" s="86"/>
      <c r="X18" s="27">
        <v>364</v>
      </c>
      <c r="Y18" s="24" t="s">
        <v>10</v>
      </c>
      <c r="Z18" s="73"/>
      <c r="AA18" s="73"/>
    </row>
    <row r="19" spans="2:27" ht="93" customHeight="1">
      <c r="B19" s="31">
        <v>18</v>
      </c>
      <c r="C19" s="23" t="s">
        <v>2</v>
      </c>
      <c r="D19" s="22">
        <v>581</v>
      </c>
      <c r="E19" s="81">
        <v>44029</v>
      </c>
      <c r="F19" s="81"/>
      <c r="G19" s="22">
        <v>7787219</v>
      </c>
      <c r="H19" s="82" t="s">
        <v>46</v>
      </c>
      <c r="I19" s="82"/>
      <c r="J19" s="82"/>
      <c r="K19" s="24" t="s">
        <v>12</v>
      </c>
      <c r="L19" s="23" t="s">
        <v>47</v>
      </c>
      <c r="M19" s="83" t="s">
        <v>6</v>
      </c>
      <c r="N19" s="83"/>
      <c r="O19" s="23" t="s">
        <v>0</v>
      </c>
      <c r="P19" s="24" t="s">
        <v>43</v>
      </c>
      <c r="Q19" s="25">
        <v>2</v>
      </c>
      <c r="R19" s="84">
        <v>296</v>
      </c>
      <c r="S19" s="85"/>
      <c r="T19" s="26">
        <v>44008</v>
      </c>
      <c r="U19" s="23" t="s">
        <v>8</v>
      </c>
      <c r="V19" s="90" t="s">
        <v>48</v>
      </c>
      <c r="W19" s="90"/>
      <c r="X19" s="27">
        <v>371</v>
      </c>
      <c r="Y19" s="24" t="s">
        <v>10</v>
      </c>
      <c r="Z19" s="73"/>
      <c r="AA19" s="73"/>
    </row>
    <row r="20" spans="2:27" ht="93" customHeight="1">
      <c r="B20" s="32">
        <v>19</v>
      </c>
      <c r="C20" s="33" t="s">
        <v>2</v>
      </c>
      <c r="D20" s="34">
        <v>581</v>
      </c>
      <c r="E20" s="91">
        <v>44029</v>
      </c>
      <c r="F20" s="91"/>
      <c r="G20" s="34">
        <v>88055035</v>
      </c>
      <c r="H20" s="86" t="s">
        <v>49</v>
      </c>
      <c r="I20" s="86"/>
      <c r="J20" s="86"/>
      <c r="K20" s="35" t="s">
        <v>50</v>
      </c>
      <c r="L20" s="33" t="s">
        <v>47</v>
      </c>
      <c r="M20" s="83" t="s">
        <v>6</v>
      </c>
      <c r="N20" s="83"/>
      <c r="O20" s="23" t="s">
        <v>0</v>
      </c>
      <c r="P20" s="35" t="s">
        <v>43</v>
      </c>
      <c r="Q20" s="36">
        <v>2</v>
      </c>
      <c r="R20" s="84">
        <v>296</v>
      </c>
      <c r="S20" s="85"/>
      <c r="T20" s="37">
        <v>44006</v>
      </c>
      <c r="U20" s="33" t="s">
        <v>8</v>
      </c>
      <c r="V20" s="87" t="s">
        <v>202</v>
      </c>
      <c r="W20" s="87"/>
      <c r="X20" s="38">
        <v>374</v>
      </c>
      <c r="Y20" s="35" t="s">
        <v>10</v>
      </c>
      <c r="Z20" s="73"/>
      <c r="AA20" s="73"/>
    </row>
    <row r="21" spans="2:27" ht="93" customHeight="1">
      <c r="B21" s="32">
        <v>20</v>
      </c>
      <c r="C21" s="33" t="s">
        <v>2</v>
      </c>
      <c r="D21" s="34">
        <v>581</v>
      </c>
      <c r="E21" s="91">
        <v>44029</v>
      </c>
      <c r="F21" s="91"/>
      <c r="G21" s="34">
        <v>83475241</v>
      </c>
      <c r="H21" s="86" t="s">
        <v>51</v>
      </c>
      <c r="I21" s="86"/>
      <c r="J21" s="86"/>
      <c r="K21" s="35" t="s">
        <v>50</v>
      </c>
      <c r="L21" s="33" t="s">
        <v>47</v>
      </c>
      <c r="M21" s="83" t="s">
        <v>6</v>
      </c>
      <c r="N21" s="83"/>
      <c r="O21" s="23" t="s">
        <v>0</v>
      </c>
      <c r="P21" s="35" t="s">
        <v>43</v>
      </c>
      <c r="Q21" s="36">
        <v>2</v>
      </c>
      <c r="R21" s="84">
        <v>287</v>
      </c>
      <c r="S21" s="85"/>
      <c r="T21" s="37">
        <v>44006</v>
      </c>
      <c r="U21" s="33" t="s">
        <v>8</v>
      </c>
      <c r="V21" s="89" t="s">
        <v>48</v>
      </c>
      <c r="W21" s="89"/>
      <c r="X21" s="38">
        <v>370</v>
      </c>
      <c r="Y21" s="35" t="s">
        <v>10</v>
      </c>
      <c r="Z21" s="92"/>
      <c r="AA21" s="92"/>
    </row>
    <row r="22" spans="2:27" ht="93" customHeight="1">
      <c r="B22" s="22">
        <v>21</v>
      </c>
      <c r="C22" s="23" t="s">
        <v>13</v>
      </c>
      <c r="D22" s="22">
        <v>613</v>
      </c>
      <c r="E22" s="81">
        <v>44042</v>
      </c>
      <c r="F22" s="81"/>
      <c r="G22" s="22">
        <v>98269003</v>
      </c>
      <c r="H22" s="82" t="s">
        <v>52</v>
      </c>
      <c r="I22" s="82"/>
      <c r="J22" s="82"/>
      <c r="K22" s="24" t="s">
        <v>33</v>
      </c>
      <c r="L22" s="23" t="s">
        <v>53</v>
      </c>
      <c r="M22" s="83" t="s">
        <v>6</v>
      </c>
      <c r="N22" s="83"/>
      <c r="O22" s="23" t="s">
        <v>0</v>
      </c>
      <c r="P22" s="24" t="s">
        <v>54</v>
      </c>
      <c r="Q22" s="25">
        <v>5</v>
      </c>
      <c r="R22" s="84">
        <v>1760</v>
      </c>
      <c r="S22" s="85"/>
      <c r="T22" s="26">
        <v>44034</v>
      </c>
      <c r="U22" s="23" t="s">
        <v>8</v>
      </c>
      <c r="V22" s="89" t="s">
        <v>55</v>
      </c>
      <c r="W22" s="89"/>
      <c r="X22" s="27">
        <v>6740</v>
      </c>
      <c r="Y22" s="24" t="s">
        <v>10</v>
      </c>
      <c r="Z22" s="73"/>
      <c r="AA22" s="73"/>
    </row>
    <row r="23" spans="2:27" ht="93" customHeight="1">
      <c r="B23" s="22">
        <v>22</v>
      </c>
      <c r="C23" s="23" t="s">
        <v>13</v>
      </c>
      <c r="D23" s="22">
        <v>613</v>
      </c>
      <c r="E23" s="81">
        <v>44042</v>
      </c>
      <c r="F23" s="81"/>
      <c r="G23" s="22">
        <v>98277413</v>
      </c>
      <c r="H23" s="82" t="s">
        <v>32</v>
      </c>
      <c r="I23" s="82"/>
      <c r="J23" s="82"/>
      <c r="K23" s="24" t="s">
        <v>33</v>
      </c>
      <c r="L23" s="23" t="s">
        <v>53</v>
      </c>
      <c r="M23" s="83" t="s">
        <v>6</v>
      </c>
      <c r="N23" s="83"/>
      <c r="O23" s="23" t="s">
        <v>0</v>
      </c>
      <c r="P23" s="24" t="s">
        <v>54</v>
      </c>
      <c r="Q23" s="25">
        <v>5</v>
      </c>
      <c r="R23" s="84">
        <v>1767</v>
      </c>
      <c r="S23" s="85"/>
      <c r="T23" s="26">
        <v>44034</v>
      </c>
      <c r="U23" s="23" t="s">
        <v>8</v>
      </c>
      <c r="V23" s="89" t="s">
        <v>55</v>
      </c>
      <c r="W23" s="89"/>
      <c r="X23" s="27">
        <v>6741</v>
      </c>
      <c r="Y23" s="24" t="s">
        <v>10</v>
      </c>
      <c r="Z23" s="73"/>
      <c r="AA23" s="73"/>
    </row>
    <row r="24" spans="2:27" ht="93" customHeight="1">
      <c r="B24" s="22">
        <v>23</v>
      </c>
      <c r="C24" s="23" t="s">
        <v>2</v>
      </c>
      <c r="D24" s="22">
        <v>613</v>
      </c>
      <c r="E24" s="81">
        <v>44042</v>
      </c>
      <c r="F24" s="81"/>
      <c r="G24" s="22">
        <v>16702638</v>
      </c>
      <c r="H24" s="82" t="s">
        <v>56</v>
      </c>
      <c r="I24" s="82"/>
      <c r="J24" s="82"/>
      <c r="K24" s="24" t="s">
        <v>12</v>
      </c>
      <c r="L24" s="23" t="s">
        <v>53</v>
      </c>
      <c r="M24" s="83" t="s">
        <v>6</v>
      </c>
      <c r="N24" s="83"/>
      <c r="O24" s="23" t="s">
        <v>0</v>
      </c>
      <c r="P24" s="24" t="s">
        <v>54</v>
      </c>
      <c r="Q24" s="25">
        <v>5</v>
      </c>
      <c r="R24" s="84">
        <v>1790</v>
      </c>
      <c r="S24" s="85"/>
      <c r="T24" s="26">
        <v>44036</v>
      </c>
      <c r="U24" s="23" t="s">
        <v>8</v>
      </c>
      <c r="V24" s="86" t="s">
        <v>57</v>
      </c>
      <c r="W24" s="86"/>
      <c r="X24" s="27">
        <v>393</v>
      </c>
      <c r="Y24" s="24" t="s">
        <v>10</v>
      </c>
      <c r="Z24" s="73"/>
      <c r="AA24" s="73"/>
    </row>
    <row r="25" spans="2:27" ht="93" customHeight="1">
      <c r="B25" s="22">
        <v>24</v>
      </c>
      <c r="C25" s="23" t="s">
        <v>2</v>
      </c>
      <c r="D25" s="22">
        <v>613</v>
      </c>
      <c r="E25" s="81">
        <v>44042</v>
      </c>
      <c r="F25" s="81"/>
      <c r="G25" s="22">
        <v>5344638</v>
      </c>
      <c r="H25" s="82" t="s">
        <v>58</v>
      </c>
      <c r="I25" s="82"/>
      <c r="J25" s="82"/>
      <c r="K25" s="24" t="s">
        <v>50</v>
      </c>
      <c r="L25" s="23" t="s">
        <v>59</v>
      </c>
      <c r="M25" s="83" t="s">
        <v>6</v>
      </c>
      <c r="N25" s="83"/>
      <c r="O25" s="23" t="s">
        <v>0</v>
      </c>
      <c r="P25" s="24" t="s">
        <v>60</v>
      </c>
      <c r="Q25" s="25">
        <v>3</v>
      </c>
      <c r="R25" s="84">
        <v>933</v>
      </c>
      <c r="S25" s="85"/>
      <c r="T25" s="26">
        <v>44034</v>
      </c>
      <c r="U25" s="23" t="s">
        <v>8</v>
      </c>
      <c r="V25" s="86" t="s">
        <v>61</v>
      </c>
      <c r="W25" s="86"/>
      <c r="X25" s="27">
        <v>388</v>
      </c>
      <c r="Y25" s="24" t="s">
        <v>10</v>
      </c>
      <c r="Z25" s="73"/>
      <c r="AA25" s="73"/>
    </row>
    <row r="26" spans="2:27" ht="93" customHeight="1">
      <c r="B26" s="22">
        <v>25</v>
      </c>
      <c r="C26" s="23" t="s">
        <v>2</v>
      </c>
      <c r="D26" s="22">
        <v>613</v>
      </c>
      <c r="E26" s="81">
        <v>44042</v>
      </c>
      <c r="F26" s="81"/>
      <c r="G26" s="22">
        <v>57945365</v>
      </c>
      <c r="H26" s="82" t="s">
        <v>62</v>
      </c>
      <c r="I26" s="82"/>
      <c r="J26" s="82"/>
      <c r="K26" s="24" t="s">
        <v>12</v>
      </c>
      <c r="L26" s="23" t="s">
        <v>59</v>
      </c>
      <c r="M26" s="83" t="s">
        <v>6</v>
      </c>
      <c r="N26" s="83"/>
      <c r="O26" s="23" t="s">
        <v>0</v>
      </c>
      <c r="P26" s="24" t="s">
        <v>60</v>
      </c>
      <c r="Q26" s="25">
        <v>3</v>
      </c>
      <c r="R26" s="84">
        <v>894</v>
      </c>
      <c r="S26" s="85"/>
      <c r="T26" s="26">
        <v>44034</v>
      </c>
      <c r="U26" s="23" t="s">
        <v>8</v>
      </c>
      <c r="V26" s="88" t="s">
        <v>203</v>
      </c>
      <c r="W26" s="88"/>
      <c r="X26" s="27">
        <v>389</v>
      </c>
      <c r="Y26" s="24" t="s">
        <v>10</v>
      </c>
      <c r="Z26" s="73"/>
      <c r="AA26" s="73"/>
    </row>
    <row r="27" spans="2:27" ht="93" customHeight="1">
      <c r="B27" s="22">
        <v>26</v>
      </c>
      <c r="C27" s="23" t="s">
        <v>2</v>
      </c>
      <c r="D27" s="22">
        <v>613</v>
      </c>
      <c r="E27" s="81">
        <v>44042</v>
      </c>
      <c r="F27" s="81"/>
      <c r="G27" s="22">
        <v>96649607</v>
      </c>
      <c r="H27" s="82" t="s">
        <v>63</v>
      </c>
      <c r="I27" s="82"/>
      <c r="J27" s="82"/>
      <c r="K27" s="24" t="s">
        <v>12</v>
      </c>
      <c r="L27" s="23" t="s">
        <v>59</v>
      </c>
      <c r="M27" s="83" t="s">
        <v>6</v>
      </c>
      <c r="N27" s="83"/>
      <c r="O27" s="23" t="s">
        <v>0</v>
      </c>
      <c r="P27" s="24" t="s">
        <v>60</v>
      </c>
      <c r="Q27" s="25">
        <v>3</v>
      </c>
      <c r="R27" s="84">
        <v>974.5</v>
      </c>
      <c r="S27" s="85"/>
      <c r="T27" s="26">
        <v>44034</v>
      </c>
      <c r="U27" s="23" t="s">
        <v>8</v>
      </c>
      <c r="V27" s="86" t="s">
        <v>61</v>
      </c>
      <c r="W27" s="86"/>
      <c r="X27" s="27">
        <v>390</v>
      </c>
      <c r="Y27" s="24" t="s">
        <v>10</v>
      </c>
      <c r="Z27" s="73"/>
      <c r="AA27" s="73"/>
    </row>
    <row r="28" spans="2:27" ht="93" customHeight="1">
      <c r="B28" s="34">
        <v>27</v>
      </c>
      <c r="C28" s="33" t="s">
        <v>2</v>
      </c>
      <c r="D28" s="34">
        <v>629</v>
      </c>
      <c r="E28" s="91">
        <v>44048</v>
      </c>
      <c r="F28" s="91"/>
      <c r="G28" s="34">
        <v>73866768</v>
      </c>
      <c r="H28" s="86" t="s">
        <v>64</v>
      </c>
      <c r="I28" s="86"/>
      <c r="J28" s="86"/>
      <c r="K28" s="35" t="s">
        <v>50</v>
      </c>
      <c r="L28" s="33" t="s">
        <v>53</v>
      </c>
      <c r="M28" s="83" t="s">
        <v>6</v>
      </c>
      <c r="N28" s="83"/>
      <c r="O28" s="23" t="s">
        <v>0</v>
      </c>
      <c r="P28" s="35" t="s">
        <v>43</v>
      </c>
      <c r="Q28" s="36">
        <v>5</v>
      </c>
      <c r="R28" s="84">
        <v>1582.5</v>
      </c>
      <c r="S28" s="85"/>
      <c r="T28" s="37">
        <v>44042</v>
      </c>
      <c r="U28" s="33" t="s">
        <v>8</v>
      </c>
      <c r="V28" s="87" t="s">
        <v>204</v>
      </c>
      <c r="W28" s="87"/>
      <c r="X28" s="38">
        <v>386</v>
      </c>
      <c r="Y28" s="35" t="s">
        <v>10</v>
      </c>
      <c r="Z28" s="73"/>
      <c r="AA28" s="73"/>
    </row>
    <row r="29" spans="2:27" ht="93" customHeight="1">
      <c r="B29" s="34">
        <v>28</v>
      </c>
      <c r="C29" s="33" t="s">
        <v>2</v>
      </c>
      <c r="D29" s="34">
        <v>629</v>
      </c>
      <c r="E29" s="91">
        <v>44048</v>
      </c>
      <c r="F29" s="91"/>
      <c r="G29" s="34">
        <v>88055035</v>
      </c>
      <c r="H29" s="86" t="s">
        <v>49</v>
      </c>
      <c r="I29" s="86"/>
      <c r="J29" s="86"/>
      <c r="K29" s="35" t="s">
        <v>50</v>
      </c>
      <c r="L29" s="33" t="s">
        <v>53</v>
      </c>
      <c r="M29" s="83" t="s">
        <v>6</v>
      </c>
      <c r="N29" s="83"/>
      <c r="O29" s="23" t="s">
        <v>0</v>
      </c>
      <c r="P29" s="35" t="s">
        <v>43</v>
      </c>
      <c r="Q29" s="36">
        <v>5</v>
      </c>
      <c r="R29" s="84">
        <v>1543</v>
      </c>
      <c r="S29" s="85"/>
      <c r="T29" s="37">
        <v>44042</v>
      </c>
      <c r="U29" s="33" t="s">
        <v>8</v>
      </c>
      <c r="V29" s="87" t="s">
        <v>204</v>
      </c>
      <c r="W29" s="87"/>
      <c r="X29" s="38">
        <v>387</v>
      </c>
      <c r="Y29" s="35" t="s">
        <v>10</v>
      </c>
      <c r="Z29" s="73"/>
      <c r="AA29" s="73"/>
    </row>
    <row r="30" spans="2:27" ht="93" customHeight="1">
      <c r="B30" s="34">
        <v>29</v>
      </c>
      <c r="C30" s="33" t="s">
        <v>2</v>
      </c>
      <c r="D30" s="34">
        <v>629</v>
      </c>
      <c r="E30" s="91">
        <v>44048</v>
      </c>
      <c r="F30" s="91"/>
      <c r="G30" s="34">
        <v>93475241</v>
      </c>
      <c r="H30" s="86" t="s">
        <v>51</v>
      </c>
      <c r="I30" s="86"/>
      <c r="J30" s="86"/>
      <c r="K30" s="35" t="s">
        <v>50</v>
      </c>
      <c r="L30" s="33" t="s">
        <v>53</v>
      </c>
      <c r="M30" s="83" t="s">
        <v>6</v>
      </c>
      <c r="N30" s="83"/>
      <c r="O30" s="23" t="s">
        <v>0</v>
      </c>
      <c r="P30" s="35" t="s">
        <v>43</v>
      </c>
      <c r="Q30" s="36">
        <v>5</v>
      </c>
      <c r="R30" s="84">
        <v>1612</v>
      </c>
      <c r="S30" s="85"/>
      <c r="T30" s="37">
        <v>44042</v>
      </c>
      <c r="U30" s="33" t="s">
        <v>8</v>
      </c>
      <c r="V30" s="87" t="s">
        <v>204</v>
      </c>
      <c r="W30" s="87"/>
      <c r="X30" s="38">
        <v>385</v>
      </c>
      <c r="Y30" s="35" t="s">
        <v>10</v>
      </c>
      <c r="Z30" s="73"/>
      <c r="AA30" s="73"/>
    </row>
    <row r="31" spans="2:27" ht="93" customHeight="1">
      <c r="B31" s="22">
        <v>30</v>
      </c>
      <c r="C31" s="23" t="s">
        <v>2</v>
      </c>
      <c r="D31" s="22">
        <v>631</v>
      </c>
      <c r="E31" s="81">
        <v>44053</v>
      </c>
      <c r="F31" s="81"/>
      <c r="G31" s="22">
        <v>41195442</v>
      </c>
      <c r="H31" s="82" t="s">
        <v>65</v>
      </c>
      <c r="I31" s="82"/>
      <c r="J31" s="82"/>
      <c r="K31" s="24" t="s">
        <v>50</v>
      </c>
      <c r="L31" s="26">
        <v>44018</v>
      </c>
      <c r="M31" s="83" t="s">
        <v>6</v>
      </c>
      <c r="N31" s="83"/>
      <c r="O31" s="23" t="s">
        <v>0</v>
      </c>
      <c r="P31" s="24" t="s">
        <v>66</v>
      </c>
      <c r="Q31" s="25">
        <v>1</v>
      </c>
      <c r="R31" s="84">
        <v>113.5</v>
      </c>
      <c r="S31" s="85"/>
      <c r="T31" s="26">
        <v>44028</v>
      </c>
      <c r="U31" s="23" t="s">
        <v>8</v>
      </c>
      <c r="V31" s="86" t="s">
        <v>67</v>
      </c>
      <c r="W31" s="86"/>
      <c r="X31" s="27">
        <v>375</v>
      </c>
      <c r="Y31" s="24" t="s">
        <v>10</v>
      </c>
      <c r="Z31" s="73"/>
      <c r="AA31" s="73"/>
    </row>
    <row r="32" spans="2:27" ht="93" customHeight="1">
      <c r="B32" s="22">
        <v>31</v>
      </c>
      <c r="C32" s="23" t="s">
        <v>2</v>
      </c>
      <c r="D32" s="22">
        <v>631</v>
      </c>
      <c r="E32" s="81">
        <v>44053</v>
      </c>
      <c r="F32" s="81"/>
      <c r="G32" s="22">
        <v>59481609</v>
      </c>
      <c r="H32" s="82" t="s">
        <v>68</v>
      </c>
      <c r="I32" s="82"/>
      <c r="J32" s="82"/>
      <c r="K32" s="24" t="s">
        <v>12</v>
      </c>
      <c r="L32" s="26">
        <v>44018</v>
      </c>
      <c r="M32" s="83" t="s">
        <v>6</v>
      </c>
      <c r="N32" s="83"/>
      <c r="O32" s="23" t="s">
        <v>0</v>
      </c>
      <c r="P32" s="24" t="s">
        <v>66</v>
      </c>
      <c r="Q32" s="25">
        <v>1</v>
      </c>
      <c r="R32" s="84">
        <v>145.5</v>
      </c>
      <c r="S32" s="85"/>
      <c r="T32" s="26">
        <v>44028</v>
      </c>
      <c r="U32" s="23" t="s">
        <v>8</v>
      </c>
      <c r="V32" s="86" t="s">
        <v>67</v>
      </c>
      <c r="W32" s="86"/>
      <c r="X32" s="27">
        <v>376</v>
      </c>
      <c r="Y32" s="24" t="s">
        <v>10</v>
      </c>
      <c r="Z32" s="73"/>
      <c r="AA32" s="73"/>
    </row>
    <row r="33" spans="2:27" ht="93" customHeight="1">
      <c r="B33" s="22">
        <v>32</v>
      </c>
      <c r="C33" s="23" t="s">
        <v>2</v>
      </c>
      <c r="D33" s="22">
        <v>631</v>
      </c>
      <c r="E33" s="81">
        <v>44053</v>
      </c>
      <c r="F33" s="81"/>
      <c r="G33" s="22">
        <v>59481609</v>
      </c>
      <c r="H33" s="82" t="s">
        <v>68</v>
      </c>
      <c r="I33" s="82"/>
      <c r="J33" s="82"/>
      <c r="K33" s="24" t="s">
        <v>12</v>
      </c>
      <c r="L33" s="26">
        <v>44028</v>
      </c>
      <c r="M33" s="83" t="s">
        <v>6</v>
      </c>
      <c r="N33" s="83"/>
      <c r="O33" s="23" t="s">
        <v>0</v>
      </c>
      <c r="P33" s="24" t="s">
        <v>69</v>
      </c>
      <c r="Q33" s="25">
        <v>1</v>
      </c>
      <c r="R33" s="84">
        <v>139.9</v>
      </c>
      <c r="S33" s="85"/>
      <c r="T33" s="26">
        <v>44028</v>
      </c>
      <c r="U33" s="23" t="s">
        <v>8</v>
      </c>
      <c r="V33" s="86" t="s">
        <v>67</v>
      </c>
      <c r="W33" s="86"/>
      <c r="X33" s="27">
        <v>378</v>
      </c>
      <c r="Y33" s="24" t="s">
        <v>10</v>
      </c>
      <c r="Z33" s="73"/>
      <c r="AA33" s="73"/>
    </row>
    <row r="34" spans="2:27" ht="93" customHeight="1">
      <c r="B34" s="22">
        <v>33</v>
      </c>
      <c r="C34" s="23" t="s">
        <v>2</v>
      </c>
      <c r="D34" s="22">
        <v>631</v>
      </c>
      <c r="E34" s="81">
        <v>44053</v>
      </c>
      <c r="F34" s="81"/>
      <c r="G34" s="22">
        <v>41195442</v>
      </c>
      <c r="H34" s="82" t="s">
        <v>65</v>
      </c>
      <c r="I34" s="82"/>
      <c r="J34" s="82"/>
      <c r="K34" s="24" t="s">
        <v>50</v>
      </c>
      <c r="L34" s="26">
        <v>44018</v>
      </c>
      <c r="M34" s="83" t="s">
        <v>6</v>
      </c>
      <c r="N34" s="83"/>
      <c r="O34" s="23" t="s">
        <v>0</v>
      </c>
      <c r="P34" s="24" t="s">
        <v>69</v>
      </c>
      <c r="Q34" s="25">
        <v>1</v>
      </c>
      <c r="R34" s="84">
        <v>135</v>
      </c>
      <c r="S34" s="85"/>
      <c r="T34" s="26">
        <v>44028</v>
      </c>
      <c r="U34" s="23" t="s">
        <v>8</v>
      </c>
      <c r="V34" s="86" t="s">
        <v>67</v>
      </c>
      <c r="W34" s="86"/>
      <c r="X34" s="27">
        <v>392</v>
      </c>
      <c r="Y34" s="24" t="s">
        <v>10</v>
      </c>
      <c r="Z34" s="73"/>
      <c r="AA34" s="73"/>
    </row>
    <row r="35" spans="2:27" ht="93" customHeight="1">
      <c r="B35" s="22">
        <v>34</v>
      </c>
      <c r="C35" s="23" t="s">
        <v>2</v>
      </c>
      <c r="D35" s="22">
        <v>683</v>
      </c>
      <c r="E35" s="81">
        <v>44064</v>
      </c>
      <c r="F35" s="81"/>
      <c r="G35" s="22">
        <v>59481609</v>
      </c>
      <c r="H35" s="82" t="s">
        <v>68</v>
      </c>
      <c r="I35" s="82"/>
      <c r="J35" s="82"/>
      <c r="K35" s="24" t="s">
        <v>12</v>
      </c>
      <c r="L35" s="26">
        <v>44028</v>
      </c>
      <c r="M35" s="83" t="s">
        <v>6</v>
      </c>
      <c r="N35" s="83"/>
      <c r="O35" s="23" t="s">
        <v>0</v>
      </c>
      <c r="P35" s="24" t="s">
        <v>70</v>
      </c>
      <c r="Q35" s="25">
        <v>1</v>
      </c>
      <c r="R35" s="84">
        <v>60</v>
      </c>
      <c r="S35" s="85"/>
      <c r="T35" s="26">
        <v>44040</v>
      </c>
      <c r="U35" s="23" t="s">
        <v>8</v>
      </c>
      <c r="V35" s="86" t="s">
        <v>67</v>
      </c>
      <c r="W35" s="86"/>
      <c r="X35" s="27">
        <v>396</v>
      </c>
      <c r="Y35" s="24" t="s">
        <v>10</v>
      </c>
      <c r="Z35" s="73"/>
      <c r="AA35" s="73"/>
    </row>
    <row r="36" spans="2:27" ht="93" customHeight="1">
      <c r="B36" s="22">
        <v>35</v>
      </c>
      <c r="C36" s="23" t="s">
        <v>2</v>
      </c>
      <c r="D36" s="22">
        <v>683</v>
      </c>
      <c r="E36" s="81">
        <v>44064</v>
      </c>
      <c r="F36" s="81"/>
      <c r="G36" s="22">
        <v>88358658</v>
      </c>
      <c r="H36" s="82" t="s">
        <v>71</v>
      </c>
      <c r="I36" s="82"/>
      <c r="J36" s="82"/>
      <c r="K36" s="24" t="s">
        <v>12</v>
      </c>
      <c r="L36" s="26">
        <v>44040</v>
      </c>
      <c r="M36" s="83" t="s">
        <v>6</v>
      </c>
      <c r="N36" s="83"/>
      <c r="O36" s="23" t="s">
        <v>0</v>
      </c>
      <c r="P36" s="24" t="s">
        <v>70</v>
      </c>
      <c r="Q36" s="25">
        <v>1</v>
      </c>
      <c r="R36" s="84">
        <v>60</v>
      </c>
      <c r="S36" s="85"/>
      <c r="T36" s="26">
        <v>44040</v>
      </c>
      <c r="U36" s="23" t="s">
        <v>8</v>
      </c>
      <c r="V36" s="86" t="s">
        <v>67</v>
      </c>
      <c r="W36" s="86"/>
      <c r="X36" s="27">
        <v>395</v>
      </c>
      <c r="Y36" s="24" t="s">
        <v>10</v>
      </c>
      <c r="Z36" s="73"/>
      <c r="AA36" s="73"/>
    </row>
    <row r="37" spans="2:27" ht="93" customHeight="1">
      <c r="B37" s="22">
        <v>36</v>
      </c>
      <c r="C37" s="23" t="s">
        <v>2</v>
      </c>
      <c r="D37" s="22">
        <v>683</v>
      </c>
      <c r="E37" s="81">
        <v>44042</v>
      </c>
      <c r="F37" s="81"/>
      <c r="G37" s="22">
        <v>7787219</v>
      </c>
      <c r="H37" s="82" t="s">
        <v>46</v>
      </c>
      <c r="I37" s="82"/>
      <c r="J37" s="82"/>
      <c r="K37" s="24" t="s">
        <v>12</v>
      </c>
      <c r="L37" s="26">
        <v>44042</v>
      </c>
      <c r="M37" s="83" t="s">
        <v>6</v>
      </c>
      <c r="N37" s="83"/>
      <c r="O37" s="23" t="s">
        <v>0</v>
      </c>
      <c r="P37" s="24" t="s">
        <v>72</v>
      </c>
      <c r="Q37" s="25">
        <v>5</v>
      </c>
      <c r="R37" s="84">
        <v>1572</v>
      </c>
      <c r="S37" s="85"/>
      <c r="T37" s="26">
        <v>44042</v>
      </c>
      <c r="U37" s="23" t="s">
        <v>8</v>
      </c>
      <c r="V37" s="90" t="s">
        <v>73</v>
      </c>
      <c r="W37" s="90"/>
      <c r="X37" s="27">
        <v>398</v>
      </c>
      <c r="Y37" s="24" t="s">
        <v>10</v>
      </c>
      <c r="Z37" s="73"/>
      <c r="AA37" s="73"/>
    </row>
    <row r="38" spans="2:27" ht="93" customHeight="1">
      <c r="B38" s="22">
        <v>37</v>
      </c>
      <c r="C38" s="23" t="s">
        <v>13</v>
      </c>
      <c r="D38" s="22">
        <v>704</v>
      </c>
      <c r="E38" s="81">
        <v>44070</v>
      </c>
      <c r="F38" s="81"/>
      <c r="G38" s="22">
        <v>70692238</v>
      </c>
      <c r="H38" s="82" t="s">
        <v>28</v>
      </c>
      <c r="I38" s="82"/>
      <c r="J38" s="82"/>
      <c r="K38" s="24" t="s">
        <v>29</v>
      </c>
      <c r="L38" s="23" t="s">
        <v>74</v>
      </c>
      <c r="M38" s="83" t="s">
        <v>6</v>
      </c>
      <c r="N38" s="83"/>
      <c r="O38" s="23" t="s">
        <v>0</v>
      </c>
      <c r="P38" s="35" t="s">
        <v>75</v>
      </c>
      <c r="Q38" s="25">
        <v>4</v>
      </c>
      <c r="R38" s="84">
        <v>1339.9</v>
      </c>
      <c r="S38" s="85"/>
      <c r="T38" s="26">
        <v>44061</v>
      </c>
      <c r="U38" s="23" t="s">
        <v>8</v>
      </c>
      <c r="V38" s="86" t="s">
        <v>76</v>
      </c>
      <c r="W38" s="86"/>
      <c r="X38" s="27">
        <v>6742</v>
      </c>
      <c r="Y38" s="24" t="s">
        <v>10</v>
      </c>
      <c r="Z38" s="73"/>
      <c r="AA38" s="73"/>
    </row>
    <row r="39" spans="2:27" ht="93" customHeight="1">
      <c r="B39" s="22">
        <v>38</v>
      </c>
      <c r="C39" s="23" t="s">
        <v>2</v>
      </c>
      <c r="D39" s="22">
        <v>704</v>
      </c>
      <c r="E39" s="82" t="s">
        <v>77</v>
      </c>
      <c r="F39" s="82"/>
      <c r="G39" s="22">
        <v>77270983</v>
      </c>
      <c r="H39" s="82" t="s">
        <v>11</v>
      </c>
      <c r="I39" s="82"/>
      <c r="J39" s="82"/>
      <c r="K39" s="24" t="s">
        <v>12</v>
      </c>
      <c r="L39" s="23" t="s">
        <v>74</v>
      </c>
      <c r="M39" s="83" t="s">
        <v>6</v>
      </c>
      <c r="N39" s="83"/>
      <c r="O39" s="23" t="s">
        <v>0</v>
      </c>
      <c r="P39" s="24" t="s">
        <v>75</v>
      </c>
      <c r="Q39" s="25">
        <v>4</v>
      </c>
      <c r="R39" s="84">
        <v>1340.9</v>
      </c>
      <c r="S39" s="85"/>
      <c r="T39" s="26">
        <v>44061</v>
      </c>
      <c r="U39" s="23" t="s">
        <v>8</v>
      </c>
      <c r="V39" s="86" t="s">
        <v>78</v>
      </c>
      <c r="W39" s="86"/>
      <c r="X39" s="27">
        <v>399</v>
      </c>
      <c r="Y39" s="24" t="s">
        <v>10</v>
      </c>
      <c r="Z39" s="80"/>
      <c r="AA39" s="80"/>
    </row>
    <row r="40" spans="2:27" ht="93" customHeight="1">
      <c r="B40" s="22">
        <v>39</v>
      </c>
      <c r="C40" s="23" t="s">
        <v>2</v>
      </c>
      <c r="D40" s="22">
        <v>727</v>
      </c>
      <c r="E40" s="81">
        <v>44081</v>
      </c>
      <c r="F40" s="81"/>
      <c r="G40" s="23" t="s">
        <v>79</v>
      </c>
      <c r="H40" s="82" t="s">
        <v>80</v>
      </c>
      <c r="I40" s="82"/>
      <c r="J40" s="82"/>
      <c r="K40" s="24" t="s">
        <v>12</v>
      </c>
      <c r="L40" s="23" t="s">
        <v>81</v>
      </c>
      <c r="M40" s="83" t="s">
        <v>6</v>
      </c>
      <c r="N40" s="83"/>
      <c r="O40" s="23" t="s">
        <v>0</v>
      </c>
      <c r="P40" s="24" t="s">
        <v>54</v>
      </c>
      <c r="Q40" s="25">
        <v>5</v>
      </c>
      <c r="R40" s="84">
        <v>1773</v>
      </c>
      <c r="S40" s="85"/>
      <c r="T40" s="26">
        <v>44069</v>
      </c>
      <c r="U40" s="23" t="s">
        <v>8</v>
      </c>
      <c r="V40" s="86" t="s">
        <v>82</v>
      </c>
      <c r="W40" s="86"/>
      <c r="X40" s="27">
        <v>404</v>
      </c>
      <c r="Y40" s="24" t="s">
        <v>10</v>
      </c>
      <c r="Z40" s="80"/>
      <c r="AA40" s="80"/>
    </row>
    <row r="41" spans="2:27" ht="93" customHeight="1">
      <c r="B41" s="22">
        <v>40</v>
      </c>
      <c r="C41" s="23" t="s">
        <v>2</v>
      </c>
      <c r="D41" s="22">
        <v>727</v>
      </c>
      <c r="E41" s="81">
        <v>44081</v>
      </c>
      <c r="F41" s="81"/>
      <c r="G41" s="22">
        <v>99379554</v>
      </c>
      <c r="H41" s="82" t="s">
        <v>83</v>
      </c>
      <c r="I41" s="82"/>
      <c r="J41" s="82"/>
      <c r="K41" s="24" t="s">
        <v>12</v>
      </c>
      <c r="L41" s="23" t="s">
        <v>74</v>
      </c>
      <c r="M41" s="83" t="s">
        <v>6</v>
      </c>
      <c r="N41" s="83"/>
      <c r="O41" s="23" t="s">
        <v>0</v>
      </c>
      <c r="P41" s="35" t="s">
        <v>75</v>
      </c>
      <c r="Q41" s="25">
        <v>4</v>
      </c>
      <c r="R41" s="84">
        <v>1339.9</v>
      </c>
      <c r="S41" s="85"/>
      <c r="T41" s="26">
        <v>44061</v>
      </c>
      <c r="U41" s="23" t="s">
        <v>8</v>
      </c>
      <c r="V41" s="86" t="s">
        <v>78</v>
      </c>
      <c r="W41" s="86"/>
      <c r="X41" s="27">
        <v>400</v>
      </c>
      <c r="Y41" s="24" t="s">
        <v>10</v>
      </c>
      <c r="Z41" s="80"/>
      <c r="AA41" s="80"/>
    </row>
    <row r="42" spans="2:27" ht="93" customHeight="1">
      <c r="B42" s="22">
        <v>41</v>
      </c>
      <c r="C42" s="23" t="s">
        <v>2</v>
      </c>
      <c r="D42" s="22">
        <v>727</v>
      </c>
      <c r="E42" s="81">
        <v>44081</v>
      </c>
      <c r="F42" s="81"/>
      <c r="G42" s="22">
        <v>57945365</v>
      </c>
      <c r="H42" s="82" t="s">
        <v>62</v>
      </c>
      <c r="I42" s="82"/>
      <c r="J42" s="82"/>
      <c r="K42" s="24" t="s">
        <v>12</v>
      </c>
      <c r="L42" s="23" t="s">
        <v>81</v>
      </c>
      <c r="M42" s="83" t="s">
        <v>6</v>
      </c>
      <c r="N42" s="83"/>
      <c r="O42" s="23" t="s">
        <v>0</v>
      </c>
      <c r="P42" s="24" t="s">
        <v>84</v>
      </c>
      <c r="Q42" s="25">
        <v>5</v>
      </c>
      <c r="R42" s="84">
        <v>1763.5</v>
      </c>
      <c r="S42" s="85"/>
      <c r="T42" s="26">
        <v>44069</v>
      </c>
      <c r="U42" s="23" t="s">
        <v>8</v>
      </c>
      <c r="V42" s="86" t="s">
        <v>82</v>
      </c>
      <c r="W42" s="86"/>
      <c r="X42" s="27">
        <v>401</v>
      </c>
      <c r="Y42" s="24" t="s">
        <v>10</v>
      </c>
      <c r="Z42" s="73"/>
      <c r="AA42" s="73"/>
    </row>
    <row r="43" spans="2:27" ht="93" customHeight="1">
      <c r="B43" s="22">
        <v>42</v>
      </c>
      <c r="C43" s="23" t="s">
        <v>2</v>
      </c>
      <c r="D43" s="22">
        <v>727</v>
      </c>
      <c r="E43" s="81">
        <v>44081</v>
      </c>
      <c r="F43" s="81"/>
      <c r="G43" s="22">
        <v>96649607</v>
      </c>
      <c r="H43" s="82" t="s">
        <v>63</v>
      </c>
      <c r="I43" s="82"/>
      <c r="J43" s="82"/>
      <c r="K43" s="24" t="s">
        <v>12</v>
      </c>
      <c r="L43" s="23" t="s">
        <v>81</v>
      </c>
      <c r="M43" s="83" t="s">
        <v>6</v>
      </c>
      <c r="N43" s="83"/>
      <c r="O43" s="23" t="s">
        <v>0</v>
      </c>
      <c r="P43" s="24" t="s">
        <v>84</v>
      </c>
      <c r="Q43" s="25">
        <v>5</v>
      </c>
      <c r="R43" s="84">
        <v>1605.5</v>
      </c>
      <c r="S43" s="85"/>
      <c r="T43" s="26">
        <v>44034</v>
      </c>
      <c r="U43" s="23" t="s">
        <v>8</v>
      </c>
      <c r="V43" s="86" t="s">
        <v>82</v>
      </c>
      <c r="W43" s="86"/>
      <c r="X43" s="27">
        <v>403</v>
      </c>
      <c r="Y43" s="24" t="s">
        <v>10</v>
      </c>
      <c r="Z43" s="73"/>
      <c r="AA43" s="73"/>
    </row>
    <row r="44" spans="2:27" ht="93" customHeight="1">
      <c r="B44" s="22">
        <v>43</v>
      </c>
      <c r="C44" s="23" t="s">
        <v>13</v>
      </c>
      <c r="D44" s="22">
        <v>736</v>
      </c>
      <c r="E44" s="81">
        <v>44090</v>
      </c>
      <c r="F44" s="81"/>
      <c r="G44" s="22">
        <v>25002287</v>
      </c>
      <c r="H44" s="82" t="s">
        <v>85</v>
      </c>
      <c r="I44" s="82"/>
      <c r="J44" s="82"/>
      <c r="K44" s="24" t="s">
        <v>86</v>
      </c>
      <c r="L44" s="23" t="s">
        <v>87</v>
      </c>
      <c r="M44" s="83" t="s">
        <v>6</v>
      </c>
      <c r="N44" s="83"/>
      <c r="O44" s="23" t="s">
        <v>0</v>
      </c>
      <c r="P44" s="24" t="s">
        <v>88</v>
      </c>
      <c r="Q44" s="25">
        <v>5</v>
      </c>
      <c r="R44" s="84">
        <v>1791</v>
      </c>
      <c r="S44" s="85"/>
      <c r="T44" s="26">
        <v>44076</v>
      </c>
      <c r="U44" s="23" t="s">
        <v>8</v>
      </c>
      <c r="V44" s="86" t="s">
        <v>89</v>
      </c>
      <c r="W44" s="86"/>
      <c r="X44" s="27">
        <v>6744</v>
      </c>
      <c r="Y44" s="24" t="s">
        <v>10</v>
      </c>
      <c r="Z44" s="73"/>
      <c r="AA44" s="73"/>
    </row>
    <row r="45" spans="2:27" ht="93" customHeight="1">
      <c r="B45" s="31">
        <v>44</v>
      </c>
      <c r="C45" s="39" t="s">
        <v>13</v>
      </c>
      <c r="D45" s="31">
        <v>736</v>
      </c>
      <c r="E45" s="93">
        <v>44090</v>
      </c>
      <c r="F45" s="93"/>
      <c r="G45" s="31">
        <v>61894281</v>
      </c>
      <c r="H45" s="94" t="s">
        <v>205</v>
      </c>
      <c r="I45" s="94"/>
      <c r="J45" s="94"/>
      <c r="K45" s="29" t="s">
        <v>206</v>
      </c>
      <c r="L45" s="40" t="s">
        <v>207</v>
      </c>
      <c r="M45" s="83" t="s">
        <v>6</v>
      </c>
      <c r="N45" s="83"/>
      <c r="O45" s="23" t="s">
        <v>0</v>
      </c>
      <c r="P45" s="29" t="s">
        <v>208</v>
      </c>
      <c r="Q45" s="41">
        <v>5</v>
      </c>
      <c r="R45" s="84">
        <v>1781</v>
      </c>
      <c r="S45" s="85"/>
      <c r="T45" s="42">
        <v>44076</v>
      </c>
      <c r="U45" s="39" t="s">
        <v>8</v>
      </c>
      <c r="V45" s="87" t="s">
        <v>209</v>
      </c>
      <c r="W45" s="87"/>
      <c r="X45" s="43">
        <v>6743</v>
      </c>
      <c r="Y45" s="44" t="s">
        <v>10</v>
      </c>
      <c r="Z45" s="80"/>
      <c r="AA45" s="80"/>
    </row>
    <row r="46" spans="2:27" ht="93" customHeight="1">
      <c r="B46" s="22">
        <v>45</v>
      </c>
      <c r="C46" s="23" t="s">
        <v>13</v>
      </c>
      <c r="D46" s="22">
        <v>887</v>
      </c>
      <c r="E46" s="81">
        <v>44117</v>
      </c>
      <c r="F46" s="81"/>
      <c r="G46" s="22">
        <v>70692238</v>
      </c>
      <c r="H46" s="82" t="s">
        <v>28</v>
      </c>
      <c r="I46" s="82"/>
      <c r="J46" s="82"/>
      <c r="K46" s="24" t="s">
        <v>29</v>
      </c>
      <c r="L46" s="23" t="s">
        <v>90</v>
      </c>
      <c r="M46" s="83" t="s">
        <v>6</v>
      </c>
      <c r="N46" s="83"/>
      <c r="O46" s="23" t="s">
        <v>0</v>
      </c>
      <c r="P46" s="24" t="s">
        <v>91</v>
      </c>
      <c r="Q46" s="25">
        <v>4</v>
      </c>
      <c r="R46" s="84">
        <v>1400</v>
      </c>
      <c r="S46" s="85"/>
      <c r="T46" s="26">
        <v>44104</v>
      </c>
      <c r="U46" s="23" t="s">
        <v>8</v>
      </c>
      <c r="V46" s="86" t="s">
        <v>92</v>
      </c>
      <c r="W46" s="86"/>
      <c r="X46" s="27">
        <v>6754</v>
      </c>
      <c r="Y46" s="24" t="s">
        <v>10</v>
      </c>
      <c r="Z46" s="73"/>
      <c r="AA46" s="73"/>
    </row>
    <row r="47" spans="2:27" ht="93" customHeight="1">
      <c r="B47" s="45">
        <v>46</v>
      </c>
      <c r="C47" s="46" t="s">
        <v>2</v>
      </c>
      <c r="D47" s="45">
        <v>887</v>
      </c>
      <c r="E47" s="95">
        <v>44117</v>
      </c>
      <c r="F47" s="95"/>
      <c r="G47" s="45">
        <v>88467961</v>
      </c>
      <c r="H47" s="96" t="s">
        <v>80</v>
      </c>
      <c r="I47" s="96"/>
      <c r="J47" s="96"/>
      <c r="K47" s="47" t="s">
        <v>12</v>
      </c>
      <c r="L47" s="46" t="s">
        <v>93</v>
      </c>
      <c r="M47" s="83" t="s">
        <v>6</v>
      </c>
      <c r="N47" s="83"/>
      <c r="O47" s="23" t="s">
        <v>0</v>
      </c>
      <c r="P47" s="24" t="s">
        <v>94</v>
      </c>
      <c r="Q47" s="48">
        <v>5</v>
      </c>
      <c r="R47" s="84">
        <v>1265</v>
      </c>
      <c r="S47" s="85"/>
      <c r="T47" s="49">
        <v>44105</v>
      </c>
      <c r="U47" s="46" t="s">
        <v>8</v>
      </c>
      <c r="V47" s="82" t="s">
        <v>95</v>
      </c>
      <c r="W47" s="82"/>
      <c r="X47" s="50">
        <v>418</v>
      </c>
      <c r="Y47" s="47" t="s">
        <v>10</v>
      </c>
      <c r="Z47" s="80"/>
      <c r="AA47" s="80"/>
    </row>
    <row r="48" spans="2:27" ht="93" customHeight="1">
      <c r="B48" s="22">
        <v>47</v>
      </c>
      <c r="C48" s="23" t="s">
        <v>2</v>
      </c>
      <c r="D48" s="22">
        <v>887</v>
      </c>
      <c r="E48" s="97">
        <v>44117</v>
      </c>
      <c r="F48" s="97"/>
      <c r="G48" s="22">
        <v>70185506</v>
      </c>
      <c r="H48" s="82" t="s">
        <v>96</v>
      </c>
      <c r="I48" s="82"/>
      <c r="J48" s="82"/>
      <c r="K48" s="24" t="s">
        <v>12</v>
      </c>
      <c r="L48" s="23" t="s">
        <v>97</v>
      </c>
      <c r="M48" s="83" t="s">
        <v>6</v>
      </c>
      <c r="N48" s="83"/>
      <c r="O48" s="23" t="s">
        <v>0</v>
      </c>
      <c r="P48" s="35" t="s">
        <v>98</v>
      </c>
      <c r="Q48" s="25">
        <v>9</v>
      </c>
      <c r="R48" s="84">
        <v>3284.5</v>
      </c>
      <c r="S48" s="85"/>
      <c r="T48" s="26">
        <v>44104</v>
      </c>
      <c r="U48" s="23" t="s">
        <v>8</v>
      </c>
      <c r="V48" s="86" t="s">
        <v>99</v>
      </c>
      <c r="W48" s="86"/>
      <c r="X48" s="27">
        <v>423</v>
      </c>
      <c r="Y48" s="24" t="s">
        <v>10</v>
      </c>
    </row>
    <row r="49" spans="2:25" ht="93" customHeight="1">
      <c r="B49" s="45">
        <v>48</v>
      </c>
      <c r="C49" s="46" t="s">
        <v>2</v>
      </c>
      <c r="D49" s="45">
        <v>887</v>
      </c>
      <c r="E49" s="98">
        <v>44117</v>
      </c>
      <c r="F49" s="98"/>
      <c r="G49" s="45">
        <v>77270983</v>
      </c>
      <c r="H49" s="96" t="s">
        <v>11</v>
      </c>
      <c r="I49" s="96"/>
      <c r="J49" s="96"/>
      <c r="K49" s="47" t="s">
        <v>12</v>
      </c>
      <c r="L49" s="46" t="s">
        <v>97</v>
      </c>
      <c r="M49" s="83" t="s">
        <v>6</v>
      </c>
      <c r="N49" s="83"/>
      <c r="O49" s="23" t="s">
        <v>0</v>
      </c>
      <c r="P49" s="35" t="s">
        <v>98</v>
      </c>
      <c r="Q49" s="48">
        <v>9</v>
      </c>
      <c r="R49" s="84">
        <v>3231.5</v>
      </c>
      <c r="S49" s="85"/>
      <c r="T49" s="49">
        <v>44104</v>
      </c>
      <c r="U49" s="46" t="s">
        <v>8</v>
      </c>
      <c r="V49" s="86" t="s">
        <v>99</v>
      </c>
      <c r="W49" s="86"/>
      <c r="X49" s="50">
        <v>422</v>
      </c>
      <c r="Y49" s="47" t="s">
        <v>10</v>
      </c>
    </row>
    <row r="50" spans="2:25" ht="93" customHeight="1">
      <c r="B50" s="22">
        <v>49</v>
      </c>
      <c r="C50" s="23" t="s">
        <v>2</v>
      </c>
      <c r="D50" s="22">
        <v>827</v>
      </c>
      <c r="E50" s="97">
        <v>44117</v>
      </c>
      <c r="F50" s="97"/>
      <c r="G50" s="22">
        <v>8695784</v>
      </c>
      <c r="H50" s="82" t="s">
        <v>40</v>
      </c>
      <c r="I50" s="82"/>
      <c r="J50" s="82"/>
      <c r="K50" s="24" t="s">
        <v>12</v>
      </c>
      <c r="L50" s="23" t="s">
        <v>97</v>
      </c>
      <c r="M50" s="83" t="s">
        <v>6</v>
      </c>
      <c r="N50" s="83"/>
      <c r="O50" s="23" t="s">
        <v>0</v>
      </c>
      <c r="P50" s="35" t="s">
        <v>98</v>
      </c>
      <c r="Q50" s="25">
        <v>9</v>
      </c>
      <c r="R50" s="84">
        <v>3159.5</v>
      </c>
      <c r="S50" s="85"/>
      <c r="T50" s="26">
        <v>44104</v>
      </c>
      <c r="U50" s="23" t="s">
        <v>8</v>
      </c>
      <c r="V50" s="86" t="s">
        <v>99</v>
      </c>
      <c r="W50" s="86"/>
      <c r="X50" s="27">
        <v>421</v>
      </c>
      <c r="Y50" s="24" t="s">
        <v>10</v>
      </c>
    </row>
    <row r="51" spans="2:25" ht="93" customHeight="1">
      <c r="B51" s="45">
        <v>50</v>
      </c>
      <c r="C51" s="46" t="s">
        <v>2</v>
      </c>
      <c r="D51" s="45">
        <v>827</v>
      </c>
      <c r="E51" s="98">
        <v>44117</v>
      </c>
      <c r="F51" s="98"/>
      <c r="G51" s="45">
        <v>99379554</v>
      </c>
      <c r="H51" s="96" t="s">
        <v>100</v>
      </c>
      <c r="I51" s="96"/>
      <c r="J51" s="96"/>
      <c r="K51" s="47" t="s">
        <v>12</v>
      </c>
      <c r="L51" s="46" t="s">
        <v>97</v>
      </c>
      <c r="M51" s="83" t="s">
        <v>6</v>
      </c>
      <c r="N51" s="83"/>
      <c r="O51" s="23" t="s">
        <v>0</v>
      </c>
      <c r="P51" s="35" t="s">
        <v>98</v>
      </c>
      <c r="Q51" s="48">
        <v>9</v>
      </c>
      <c r="R51" s="84">
        <v>3259.9</v>
      </c>
      <c r="S51" s="85"/>
      <c r="T51" s="49">
        <v>44104</v>
      </c>
      <c r="U51" s="46" t="s">
        <v>8</v>
      </c>
      <c r="V51" s="86" t="s">
        <v>99</v>
      </c>
      <c r="W51" s="86"/>
      <c r="X51" s="50">
        <v>424</v>
      </c>
      <c r="Y51" s="47" t="s">
        <v>10</v>
      </c>
    </row>
    <row r="52" spans="2:25" ht="93" customHeight="1">
      <c r="B52" s="45">
        <v>51</v>
      </c>
      <c r="C52" s="46" t="s">
        <v>2</v>
      </c>
      <c r="D52" s="45">
        <v>827</v>
      </c>
      <c r="E52" s="98">
        <v>44117</v>
      </c>
      <c r="F52" s="98"/>
      <c r="G52" s="45">
        <v>85362786</v>
      </c>
      <c r="H52" s="96" t="s">
        <v>101</v>
      </c>
      <c r="I52" s="96"/>
      <c r="J52" s="96"/>
      <c r="K52" s="47" t="s">
        <v>12</v>
      </c>
      <c r="L52" s="46" t="s">
        <v>93</v>
      </c>
      <c r="M52" s="83" t="s">
        <v>6</v>
      </c>
      <c r="N52" s="83"/>
      <c r="O52" s="23" t="s">
        <v>0</v>
      </c>
      <c r="P52" s="35" t="s">
        <v>94</v>
      </c>
      <c r="Q52" s="48">
        <v>5</v>
      </c>
      <c r="R52" s="84">
        <v>1178</v>
      </c>
      <c r="S52" s="85"/>
      <c r="T52" s="49">
        <v>44106</v>
      </c>
      <c r="U52" s="46" t="s">
        <v>8</v>
      </c>
      <c r="V52" s="86" t="s">
        <v>95</v>
      </c>
      <c r="W52" s="86"/>
      <c r="X52" s="50">
        <v>420</v>
      </c>
      <c r="Y52" s="47" t="s">
        <v>10</v>
      </c>
    </row>
    <row r="53" spans="2:25" ht="93" customHeight="1">
      <c r="B53" s="22">
        <v>52</v>
      </c>
      <c r="C53" s="23" t="s">
        <v>2</v>
      </c>
      <c r="D53" s="22">
        <v>827</v>
      </c>
      <c r="E53" s="97">
        <v>44117</v>
      </c>
      <c r="F53" s="97"/>
      <c r="G53" s="22">
        <v>96649607</v>
      </c>
      <c r="H53" s="82" t="s">
        <v>63</v>
      </c>
      <c r="I53" s="82"/>
      <c r="J53" s="82"/>
      <c r="K53" s="24" t="s">
        <v>12</v>
      </c>
      <c r="L53" s="23" t="s">
        <v>93</v>
      </c>
      <c r="M53" s="83" t="s">
        <v>6</v>
      </c>
      <c r="N53" s="83"/>
      <c r="O53" s="23" t="s">
        <v>0</v>
      </c>
      <c r="P53" s="24" t="s">
        <v>94</v>
      </c>
      <c r="Q53" s="25">
        <v>5</v>
      </c>
      <c r="R53" s="84">
        <v>1283.5</v>
      </c>
      <c r="S53" s="85"/>
      <c r="T53" s="26">
        <v>44106</v>
      </c>
      <c r="U53" s="23" t="s">
        <v>8</v>
      </c>
      <c r="V53" s="86" t="s">
        <v>95</v>
      </c>
      <c r="W53" s="86"/>
      <c r="X53" s="27">
        <v>419</v>
      </c>
      <c r="Y53" s="24" t="s">
        <v>10</v>
      </c>
    </row>
    <row r="54" spans="2:25" ht="93" customHeight="1">
      <c r="B54" s="22">
        <v>53</v>
      </c>
      <c r="C54" s="23" t="s">
        <v>2</v>
      </c>
      <c r="D54" s="22">
        <v>912</v>
      </c>
      <c r="E54" s="97">
        <v>44126</v>
      </c>
      <c r="F54" s="97"/>
      <c r="G54" s="22">
        <v>7240864</v>
      </c>
      <c r="H54" s="90" t="s">
        <v>102</v>
      </c>
      <c r="I54" s="90"/>
      <c r="J54" s="90"/>
      <c r="K54" s="24" t="s">
        <v>50</v>
      </c>
      <c r="L54" s="23" t="s">
        <v>103</v>
      </c>
      <c r="M54" s="83" t="s">
        <v>6</v>
      </c>
      <c r="N54" s="83"/>
      <c r="O54" s="23" t="s">
        <v>0</v>
      </c>
      <c r="P54" s="24" t="s">
        <v>104</v>
      </c>
      <c r="Q54" s="25">
        <v>3</v>
      </c>
      <c r="R54" s="84" t="s">
        <v>105</v>
      </c>
      <c r="S54" s="85">
        <v>268</v>
      </c>
      <c r="T54" s="26">
        <v>44118</v>
      </c>
      <c r="U54" s="23" t="s">
        <v>8</v>
      </c>
      <c r="V54" s="90" t="s">
        <v>106</v>
      </c>
      <c r="W54" s="90"/>
      <c r="X54" s="27">
        <v>429</v>
      </c>
      <c r="Y54" s="24" t="s">
        <v>10</v>
      </c>
    </row>
    <row r="55" spans="2:25" ht="93" customHeight="1">
      <c r="B55" s="22">
        <v>54</v>
      </c>
      <c r="C55" s="23" t="s">
        <v>13</v>
      </c>
      <c r="D55" s="22">
        <v>900</v>
      </c>
      <c r="E55" s="97">
        <v>44124</v>
      </c>
      <c r="F55" s="97"/>
      <c r="G55" s="22">
        <v>98277413</v>
      </c>
      <c r="H55" s="82" t="s">
        <v>32</v>
      </c>
      <c r="I55" s="82"/>
      <c r="J55" s="82"/>
      <c r="K55" s="24" t="s">
        <v>33</v>
      </c>
      <c r="L55" s="23" t="s">
        <v>90</v>
      </c>
      <c r="M55" s="83" t="s">
        <v>6</v>
      </c>
      <c r="N55" s="83"/>
      <c r="O55" s="23" t="s">
        <v>0</v>
      </c>
      <c r="P55" s="24" t="s">
        <v>91</v>
      </c>
      <c r="Q55" s="25">
        <v>4</v>
      </c>
      <c r="R55" s="84">
        <v>1400</v>
      </c>
      <c r="S55" s="85"/>
      <c r="T55" s="26">
        <v>44104</v>
      </c>
      <c r="U55" s="23" t="s">
        <v>8</v>
      </c>
      <c r="V55" s="90" t="s">
        <v>107</v>
      </c>
      <c r="W55" s="90"/>
      <c r="X55" s="27">
        <v>6751</v>
      </c>
      <c r="Y55" s="24" t="s">
        <v>10</v>
      </c>
    </row>
    <row r="56" spans="2:25" ht="93" customHeight="1">
      <c r="B56" s="22">
        <v>55</v>
      </c>
      <c r="C56" s="23" t="s">
        <v>2</v>
      </c>
      <c r="D56" s="22">
        <v>822</v>
      </c>
      <c r="E56" s="97">
        <v>44102</v>
      </c>
      <c r="F56" s="97"/>
      <c r="G56" s="22">
        <v>7240864</v>
      </c>
      <c r="H56" s="90" t="s">
        <v>102</v>
      </c>
      <c r="I56" s="90"/>
      <c r="J56" s="90"/>
      <c r="K56" s="24" t="s">
        <v>50</v>
      </c>
      <c r="L56" s="23" t="s">
        <v>108</v>
      </c>
      <c r="M56" s="83" t="s">
        <v>6</v>
      </c>
      <c r="N56" s="83"/>
      <c r="O56" s="23" t="s">
        <v>0</v>
      </c>
      <c r="P56" s="24" t="s">
        <v>109</v>
      </c>
      <c r="Q56" s="25">
        <v>3</v>
      </c>
      <c r="R56" s="84" t="s">
        <v>105</v>
      </c>
      <c r="S56" s="85">
        <v>213</v>
      </c>
      <c r="T56" s="26">
        <v>44090</v>
      </c>
      <c r="U56" s="23" t="s">
        <v>8</v>
      </c>
      <c r="V56" s="90" t="s">
        <v>110</v>
      </c>
      <c r="W56" s="90"/>
      <c r="X56" s="27">
        <v>413</v>
      </c>
      <c r="Y56" s="24" t="s">
        <v>10</v>
      </c>
    </row>
    <row r="57" spans="2:25" ht="93" customHeight="1">
      <c r="B57" s="22">
        <v>56</v>
      </c>
      <c r="C57" s="23" t="s">
        <v>2</v>
      </c>
      <c r="D57" s="22">
        <v>822</v>
      </c>
      <c r="E57" s="97">
        <v>44102</v>
      </c>
      <c r="F57" s="97"/>
      <c r="G57" s="22">
        <v>70185506</v>
      </c>
      <c r="H57" s="82" t="s">
        <v>96</v>
      </c>
      <c r="I57" s="82"/>
      <c r="J57" s="82"/>
      <c r="K57" s="24" t="s">
        <v>12</v>
      </c>
      <c r="L57" s="23" t="s">
        <v>111</v>
      </c>
      <c r="M57" s="83" t="s">
        <v>6</v>
      </c>
      <c r="N57" s="83"/>
      <c r="O57" s="23" t="s">
        <v>0</v>
      </c>
      <c r="P57" s="24" t="s">
        <v>112</v>
      </c>
      <c r="Q57" s="25">
        <v>4</v>
      </c>
      <c r="R57" s="84">
        <v>1272</v>
      </c>
      <c r="S57" s="85"/>
      <c r="T57" s="26">
        <v>44092</v>
      </c>
      <c r="U57" s="23" t="s">
        <v>8</v>
      </c>
      <c r="V57" s="90" t="s">
        <v>113</v>
      </c>
      <c r="W57" s="90"/>
      <c r="X57" s="27">
        <v>416</v>
      </c>
      <c r="Y57" s="24" t="s">
        <v>10</v>
      </c>
    </row>
    <row r="58" spans="2:25" ht="93" customHeight="1">
      <c r="B58" s="22">
        <v>57</v>
      </c>
      <c r="C58" s="23" t="s">
        <v>2</v>
      </c>
      <c r="D58" s="22">
        <v>822</v>
      </c>
      <c r="E58" s="97">
        <v>44102</v>
      </c>
      <c r="F58" s="97"/>
      <c r="G58" s="22">
        <v>74851349</v>
      </c>
      <c r="H58" s="82" t="s">
        <v>114</v>
      </c>
      <c r="I58" s="82"/>
      <c r="J58" s="82"/>
      <c r="K58" s="24" t="s">
        <v>50</v>
      </c>
      <c r="L58" s="23" t="s">
        <v>108</v>
      </c>
      <c r="M58" s="83" t="s">
        <v>6</v>
      </c>
      <c r="N58" s="83"/>
      <c r="O58" s="23" t="s">
        <v>0</v>
      </c>
      <c r="P58" s="24" t="s">
        <v>109</v>
      </c>
      <c r="Q58" s="25">
        <v>3</v>
      </c>
      <c r="R58" s="84" t="s">
        <v>105</v>
      </c>
      <c r="S58" s="85">
        <v>189</v>
      </c>
      <c r="T58" s="26">
        <v>44090</v>
      </c>
      <c r="U58" s="23" t="s">
        <v>8</v>
      </c>
      <c r="V58" s="90" t="s">
        <v>110</v>
      </c>
      <c r="W58" s="90"/>
      <c r="X58" s="27">
        <v>412</v>
      </c>
      <c r="Y58" s="24" t="s">
        <v>10</v>
      </c>
    </row>
    <row r="59" spans="2:25" ht="93" customHeight="1">
      <c r="B59" s="22">
        <v>58</v>
      </c>
      <c r="C59" s="23" t="s">
        <v>2</v>
      </c>
      <c r="D59" s="22">
        <v>822</v>
      </c>
      <c r="E59" s="97">
        <v>44102</v>
      </c>
      <c r="F59" s="97"/>
      <c r="G59" s="22">
        <v>77270983</v>
      </c>
      <c r="H59" s="82" t="s">
        <v>11</v>
      </c>
      <c r="I59" s="82"/>
      <c r="J59" s="82"/>
      <c r="K59" s="24" t="s">
        <v>12</v>
      </c>
      <c r="L59" s="23" t="s">
        <v>111</v>
      </c>
      <c r="M59" s="83" t="s">
        <v>6</v>
      </c>
      <c r="N59" s="83"/>
      <c r="O59" s="23" t="s">
        <v>0</v>
      </c>
      <c r="P59" s="24" t="s">
        <v>112</v>
      </c>
      <c r="Q59" s="25">
        <v>4</v>
      </c>
      <c r="R59" s="84">
        <v>1307</v>
      </c>
      <c r="S59" s="85"/>
      <c r="T59" s="26">
        <v>44092</v>
      </c>
      <c r="U59" s="23" t="s">
        <v>8</v>
      </c>
      <c r="V59" s="90" t="s">
        <v>115</v>
      </c>
      <c r="W59" s="90"/>
      <c r="X59" s="27">
        <v>415</v>
      </c>
      <c r="Y59" s="24" t="s">
        <v>10</v>
      </c>
    </row>
    <row r="60" spans="2:25" ht="93" customHeight="1">
      <c r="B60" s="22">
        <v>59</v>
      </c>
      <c r="C60" s="23" t="s">
        <v>2</v>
      </c>
      <c r="D60" s="22">
        <v>822</v>
      </c>
      <c r="E60" s="97">
        <v>44102</v>
      </c>
      <c r="F60" s="97"/>
      <c r="G60" s="22">
        <v>8695784</v>
      </c>
      <c r="H60" s="82" t="s">
        <v>40</v>
      </c>
      <c r="I60" s="82"/>
      <c r="J60" s="82"/>
      <c r="K60" s="24" t="s">
        <v>12</v>
      </c>
      <c r="L60" s="23" t="s">
        <v>111</v>
      </c>
      <c r="M60" s="83" t="s">
        <v>6</v>
      </c>
      <c r="N60" s="83"/>
      <c r="O60" s="23" t="s">
        <v>0</v>
      </c>
      <c r="P60" s="24" t="s">
        <v>112</v>
      </c>
      <c r="Q60" s="25">
        <v>4</v>
      </c>
      <c r="R60" s="84">
        <v>1391</v>
      </c>
      <c r="S60" s="85"/>
      <c r="T60" s="26">
        <v>44092</v>
      </c>
      <c r="U60" s="23" t="s">
        <v>8</v>
      </c>
      <c r="V60" s="90" t="s">
        <v>113</v>
      </c>
      <c r="W60" s="90"/>
      <c r="X60" s="27">
        <v>414</v>
      </c>
      <c r="Y60" s="24" t="s">
        <v>10</v>
      </c>
    </row>
    <row r="61" spans="2:25" ht="93" customHeight="1">
      <c r="B61" s="22">
        <v>60</v>
      </c>
      <c r="C61" s="23" t="s">
        <v>2</v>
      </c>
      <c r="D61" s="22">
        <v>822</v>
      </c>
      <c r="E61" s="97">
        <v>44102</v>
      </c>
      <c r="F61" s="97"/>
      <c r="G61" s="22">
        <v>99379554</v>
      </c>
      <c r="H61" s="82" t="s">
        <v>83</v>
      </c>
      <c r="I61" s="82"/>
      <c r="J61" s="82"/>
      <c r="K61" s="24" t="s">
        <v>12</v>
      </c>
      <c r="L61" s="23" t="s">
        <v>111</v>
      </c>
      <c r="M61" s="83" t="s">
        <v>6</v>
      </c>
      <c r="N61" s="83"/>
      <c r="O61" s="23" t="s">
        <v>0</v>
      </c>
      <c r="P61" s="24" t="s">
        <v>112</v>
      </c>
      <c r="Q61" s="25">
        <v>4</v>
      </c>
      <c r="R61" s="84">
        <v>1264</v>
      </c>
      <c r="S61" s="85"/>
      <c r="T61" s="26">
        <v>44092</v>
      </c>
      <c r="U61" s="23" t="s">
        <v>8</v>
      </c>
      <c r="V61" s="90" t="s">
        <v>113</v>
      </c>
      <c r="W61" s="90"/>
      <c r="X61" s="27">
        <v>425</v>
      </c>
      <c r="Y61" s="24" t="s">
        <v>10</v>
      </c>
    </row>
    <row r="62" spans="2:25" ht="93" customHeight="1">
      <c r="B62" s="22">
        <v>61</v>
      </c>
      <c r="C62" s="23" t="s">
        <v>2</v>
      </c>
      <c r="D62" s="22">
        <v>822</v>
      </c>
      <c r="E62" s="97">
        <v>44102</v>
      </c>
      <c r="F62" s="97"/>
      <c r="G62" s="22">
        <v>2431394</v>
      </c>
      <c r="H62" s="82" t="s">
        <v>116</v>
      </c>
      <c r="I62" s="82"/>
      <c r="J62" s="82"/>
      <c r="K62" s="24" t="s">
        <v>12</v>
      </c>
      <c r="L62" s="23" t="s">
        <v>108</v>
      </c>
      <c r="M62" s="83" t="s">
        <v>6</v>
      </c>
      <c r="N62" s="83"/>
      <c r="O62" s="23" t="s">
        <v>0</v>
      </c>
      <c r="P62" s="24" t="s">
        <v>109</v>
      </c>
      <c r="Q62" s="25">
        <v>3</v>
      </c>
      <c r="R62" s="84" t="s">
        <v>105</v>
      </c>
      <c r="S62" s="85">
        <v>226</v>
      </c>
      <c r="T62" s="26">
        <v>44091</v>
      </c>
      <c r="U62" s="23" t="s">
        <v>8</v>
      </c>
      <c r="V62" s="90" t="s">
        <v>110</v>
      </c>
      <c r="W62" s="90"/>
      <c r="X62" s="27">
        <v>410</v>
      </c>
      <c r="Y62" s="24" t="s">
        <v>10</v>
      </c>
    </row>
    <row r="63" spans="2:25" ht="49.5" customHeight="1">
      <c r="B63" s="10"/>
      <c r="C63" s="11"/>
      <c r="D63" s="11"/>
      <c r="E63" s="99"/>
      <c r="F63" s="100"/>
      <c r="G63" s="11"/>
      <c r="H63" s="99"/>
      <c r="I63" s="101"/>
      <c r="J63" s="100"/>
      <c r="K63" s="11"/>
      <c r="L63" s="11"/>
      <c r="M63" s="99"/>
      <c r="N63" s="100"/>
      <c r="O63" s="11"/>
      <c r="P63" s="11"/>
      <c r="Q63" s="11"/>
      <c r="R63" s="99"/>
      <c r="S63" s="100"/>
      <c r="T63" s="11"/>
      <c r="U63" s="11"/>
      <c r="V63" s="99"/>
      <c r="W63" s="100"/>
      <c r="X63" s="11"/>
      <c r="Y63" s="12"/>
    </row>
    <row r="64" spans="2:25" ht="49.5" customHeight="1">
      <c r="B64" s="13"/>
      <c r="C64" s="14"/>
      <c r="D64" s="14"/>
      <c r="E64" s="102"/>
      <c r="F64" s="103"/>
      <c r="G64" s="14"/>
      <c r="H64" s="102"/>
      <c r="I64" s="104"/>
      <c r="J64" s="103"/>
      <c r="K64" s="14"/>
      <c r="L64" s="14"/>
      <c r="M64" s="102"/>
      <c r="N64" s="103"/>
      <c r="O64" s="14"/>
      <c r="P64" s="14"/>
      <c r="Q64" s="14"/>
      <c r="R64" s="102"/>
      <c r="S64" s="103"/>
      <c r="T64" s="14"/>
      <c r="U64" s="14"/>
      <c r="V64" s="102"/>
      <c r="W64" s="103"/>
      <c r="X64" s="14"/>
      <c r="Y64" s="15"/>
    </row>
    <row r="65" spans="2:25" ht="49.5" customHeight="1">
      <c r="B65" s="13"/>
      <c r="C65" s="14"/>
      <c r="D65" s="14"/>
      <c r="E65" s="102"/>
      <c r="F65" s="103"/>
      <c r="G65" s="14"/>
      <c r="H65" s="102"/>
      <c r="I65" s="104"/>
      <c r="J65" s="103"/>
      <c r="K65" s="14"/>
      <c r="L65" s="14"/>
      <c r="M65" s="102"/>
      <c r="N65" s="103"/>
      <c r="O65" s="14"/>
      <c r="P65" s="14"/>
      <c r="Q65" s="14"/>
      <c r="R65" s="102"/>
      <c r="S65" s="103"/>
      <c r="T65" s="14"/>
      <c r="U65" s="14"/>
      <c r="V65" s="102"/>
      <c r="W65" s="103"/>
      <c r="X65" s="14"/>
      <c r="Y65" s="15"/>
    </row>
    <row r="66" spans="2:25" ht="49.5" customHeight="1">
      <c r="B66" s="13"/>
      <c r="C66" s="14"/>
      <c r="D66" s="14"/>
      <c r="E66" s="102"/>
      <c r="F66" s="103"/>
      <c r="G66" s="14"/>
      <c r="H66" s="102"/>
      <c r="I66" s="104"/>
      <c r="J66" s="103"/>
      <c r="K66" s="14"/>
      <c r="L66" s="14"/>
      <c r="M66" s="102"/>
      <c r="N66" s="103"/>
      <c r="O66" s="14"/>
      <c r="P66" s="14"/>
      <c r="Q66" s="14"/>
      <c r="R66" s="102"/>
      <c r="S66" s="103"/>
      <c r="T66" s="14"/>
      <c r="U66" s="14"/>
      <c r="V66" s="102"/>
      <c r="W66" s="103"/>
      <c r="X66" s="14"/>
      <c r="Y66" s="15"/>
    </row>
    <row r="67" spans="2:25" ht="49.5" customHeight="1">
      <c r="B67" s="13"/>
      <c r="C67" s="14"/>
      <c r="D67" s="14"/>
      <c r="E67" s="102"/>
      <c r="F67" s="103"/>
      <c r="G67" s="14"/>
      <c r="H67" s="102"/>
      <c r="I67" s="104"/>
      <c r="J67" s="103"/>
      <c r="K67" s="14"/>
      <c r="L67" s="14"/>
      <c r="M67" s="102"/>
      <c r="N67" s="103"/>
      <c r="O67" s="14"/>
      <c r="P67" s="14"/>
      <c r="Q67" s="14"/>
      <c r="R67" s="102"/>
      <c r="S67" s="103"/>
      <c r="T67" s="14"/>
      <c r="U67" s="14"/>
      <c r="V67" s="102"/>
      <c r="W67" s="103"/>
      <c r="X67" s="14"/>
      <c r="Y67" s="15"/>
    </row>
    <row r="68" spans="2:25" ht="49.5" customHeight="1">
      <c r="B68" s="13"/>
      <c r="C68" s="14"/>
      <c r="D68" s="14"/>
      <c r="E68" s="102"/>
      <c r="F68" s="103"/>
      <c r="G68" s="14"/>
      <c r="H68" s="102"/>
      <c r="I68" s="104"/>
      <c r="J68" s="103"/>
      <c r="K68" s="14"/>
      <c r="L68" s="14"/>
      <c r="M68" s="102"/>
      <c r="N68" s="103"/>
      <c r="O68" s="14"/>
      <c r="P68" s="14"/>
      <c r="Q68" s="14"/>
      <c r="R68" s="102"/>
      <c r="S68" s="103"/>
      <c r="T68" s="14"/>
      <c r="U68" s="14"/>
      <c r="V68" s="102"/>
      <c r="W68" s="103"/>
      <c r="X68" s="14"/>
      <c r="Y68" s="15"/>
    </row>
    <row r="69" spans="2:25" ht="49.5" customHeight="1">
      <c r="B69" s="13"/>
      <c r="C69" s="14"/>
      <c r="D69" s="14"/>
      <c r="E69" s="102"/>
      <c r="F69" s="103"/>
      <c r="G69" s="14"/>
      <c r="H69" s="102"/>
      <c r="I69" s="104"/>
      <c r="J69" s="103"/>
      <c r="K69" s="14"/>
      <c r="L69" s="14"/>
      <c r="M69" s="102"/>
      <c r="N69" s="103"/>
      <c r="O69" s="14"/>
      <c r="P69" s="14"/>
      <c r="Q69" s="14"/>
      <c r="R69" s="102"/>
      <c r="S69" s="103"/>
      <c r="T69" s="14"/>
      <c r="U69" s="14"/>
      <c r="V69" s="102"/>
      <c r="W69" s="103"/>
      <c r="X69" s="14"/>
      <c r="Y69" s="15"/>
    </row>
    <row r="70" spans="2:25" ht="49.5" customHeight="1">
      <c r="B70" s="13"/>
      <c r="C70" s="14"/>
      <c r="D70" s="14"/>
      <c r="E70" s="102"/>
      <c r="F70" s="103"/>
      <c r="G70" s="14"/>
      <c r="H70" s="102"/>
      <c r="I70" s="104"/>
      <c r="J70" s="103"/>
      <c r="K70" s="14"/>
      <c r="L70" s="14"/>
      <c r="M70" s="102"/>
      <c r="N70" s="103"/>
      <c r="O70" s="14"/>
      <c r="P70" s="14"/>
      <c r="Q70" s="14"/>
      <c r="R70" s="102"/>
      <c r="S70" s="103"/>
      <c r="T70" s="14"/>
      <c r="U70" s="14"/>
      <c r="V70" s="102"/>
      <c r="W70" s="103"/>
      <c r="X70" s="14"/>
      <c r="Y70" s="15"/>
    </row>
    <row r="71" spans="2:25" ht="49.5" customHeight="1">
      <c r="B71" s="13"/>
      <c r="C71" s="14"/>
      <c r="D71" s="14"/>
      <c r="E71" s="102"/>
      <c r="F71" s="103"/>
      <c r="G71" s="14"/>
      <c r="H71" s="102"/>
      <c r="I71" s="104"/>
      <c r="J71" s="103"/>
      <c r="K71" s="14"/>
      <c r="L71" s="14"/>
      <c r="M71" s="102"/>
      <c r="N71" s="103"/>
      <c r="O71" s="14"/>
      <c r="P71" s="14"/>
      <c r="Q71" s="14"/>
      <c r="R71" s="102"/>
      <c r="S71" s="103"/>
      <c r="T71" s="14"/>
      <c r="U71" s="14"/>
      <c r="V71" s="102"/>
      <c r="W71" s="103"/>
      <c r="X71" s="14"/>
      <c r="Y71" s="15"/>
    </row>
    <row r="72" spans="2:25" ht="49.5" customHeight="1">
      <c r="B72" s="13"/>
      <c r="C72" s="14"/>
      <c r="D72" s="14"/>
      <c r="E72" s="102"/>
      <c r="F72" s="103"/>
      <c r="G72" s="14"/>
      <c r="H72" s="102"/>
      <c r="I72" s="104"/>
      <c r="J72" s="103"/>
      <c r="K72" s="14"/>
      <c r="L72" s="14"/>
      <c r="M72" s="102"/>
      <c r="N72" s="103"/>
      <c r="O72" s="14"/>
      <c r="P72" s="14"/>
      <c r="Q72" s="14"/>
      <c r="R72" s="102"/>
      <c r="S72" s="103"/>
      <c r="T72" s="14"/>
      <c r="U72" s="14"/>
      <c r="V72" s="102"/>
      <c r="W72" s="103"/>
      <c r="X72" s="14"/>
      <c r="Y72" s="15"/>
    </row>
    <row r="73" spans="2:25" ht="49.5" customHeight="1">
      <c r="B73" s="13"/>
      <c r="C73" s="14"/>
      <c r="D73" s="14"/>
      <c r="E73" s="102"/>
      <c r="F73" s="103"/>
      <c r="G73" s="14"/>
      <c r="H73" s="102"/>
      <c r="I73" s="104"/>
      <c r="J73" s="103"/>
      <c r="K73" s="14"/>
      <c r="L73" s="14"/>
      <c r="M73" s="102"/>
      <c r="N73" s="103"/>
      <c r="O73" s="14"/>
      <c r="P73" s="14"/>
      <c r="Q73" s="14"/>
      <c r="R73" s="102"/>
      <c r="S73" s="103"/>
      <c r="T73" s="14"/>
      <c r="U73" s="14"/>
      <c r="V73" s="102"/>
      <c r="W73" s="103"/>
      <c r="X73" s="14"/>
      <c r="Y73" s="15"/>
    </row>
    <row r="74" spans="2:25" ht="49.5" customHeight="1">
      <c r="B74" s="13"/>
      <c r="C74" s="14"/>
      <c r="D74" s="14"/>
      <c r="E74" s="102"/>
      <c r="F74" s="103"/>
      <c r="G74" s="14"/>
      <c r="H74" s="102"/>
      <c r="I74" s="104"/>
      <c r="J74" s="103"/>
      <c r="K74" s="14"/>
      <c r="L74" s="14"/>
      <c r="M74" s="102"/>
      <c r="N74" s="103"/>
      <c r="O74" s="14"/>
      <c r="P74" s="14"/>
      <c r="Q74" s="14"/>
      <c r="R74" s="102"/>
      <c r="S74" s="103"/>
      <c r="T74" s="14"/>
      <c r="U74" s="14"/>
      <c r="V74" s="102"/>
      <c r="W74" s="103"/>
      <c r="X74" s="14"/>
      <c r="Y74" s="15"/>
    </row>
    <row r="75" spans="2:25" ht="49.5" customHeight="1">
      <c r="B75" s="13"/>
      <c r="C75" s="14"/>
      <c r="D75" s="14"/>
      <c r="E75" s="102"/>
      <c r="F75" s="103"/>
      <c r="G75" s="14"/>
      <c r="H75" s="102"/>
      <c r="I75" s="104"/>
      <c r="J75" s="103"/>
      <c r="K75" s="14"/>
      <c r="L75" s="14"/>
      <c r="M75" s="102"/>
      <c r="N75" s="103"/>
      <c r="O75" s="14"/>
      <c r="P75" s="14"/>
      <c r="Q75" s="14"/>
      <c r="R75" s="102"/>
      <c r="S75" s="103"/>
      <c r="T75" s="14"/>
      <c r="U75" s="14"/>
      <c r="V75" s="102"/>
      <c r="W75" s="103"/>
      <c r="X75" s="14"/>
      <c r="Y75" s="15"/>
    </row>
    <row r="76" spans="2:25" ht="49.5" customHeight="1">
      <c r="B76" s="13"/>
      <c r="C76" s="14"/>
      <c r="D76" s="14"/>
      <c r="E76" s="102"/>
      <c r="F76" s="103"/>
      <c r="G76" s="14"/>
      <c r="H76" s="102"/>
      <c r="I76" s="104"/>
      <c r="J76" s="103"/>
      <c r="K76" s="14"/>
      <c r="L76" s="14"/>
      <c r="M76" s="102"/>
      <c r="N76" s="103"/>
      <c r="O76" s="14"/>
      <c r="P76" s="14"/>
      <c r="Q76" s="14"/>
      <c r="R76" s="102"/>
      <c r="S76" s="103"/>
      <c r="T76" s="14"/>
      <c r="U76" s="14"/>
      <c r="V76" s="102"/>
      <c r="W76" s="103"/>
      <c r="X76" s="14"/>
      <c r="Y76" s="15"/>
    </row>
    <row r="77" spans="2:25" ht="49.5" customHeight="1">
      <c r="B77" s="13"/>
      <c r="C77" s="14"/>
      <c r="D77" s="14"/>
      <c r="E77" s="102"/>
      <c r="F77" s="103"/>
      <c r="G77" s="14"/>
      <c r="H77" s="102"/>
      <c r="I77" s="104"/>
      <c r="J77" s="103"/>
      <c r="K77" s="14"/>
      <c r="L77" s="14"/>
      <c r="M77" s="102"/>
      <c r="N77" s="103"/>
      <c r="O77" s="14"/>
      <c r="P77" s="14"/>
      <c r="Q77" s="14"/>
      <c r="R77" s="102"/>
      <c r="S77" s="103"/>
      <c r="T77" s="14"/>
      <c r="U77" s="14"/>
      <c r="V77" s="102"/>
      <c r="W77" s="103"/>
      <c r="X77" s="14"/>
      <c r="Y77" s="15"/>
    </row>
    <row r="78" spans="2:25" ht="49.5" customHeight="1">
      <c r="B78" s="13"/>
      <c r="C78" s="14"/>
      <c r="D78" s="14"/>
      <c r="E78" s="102"/>
      <c r="F78" s="103"/>
      <c r="G78" s="14"/>
      <c r="H78" s="102"/>
      <c r="I78" s="104"/>
      <c r="J78" s="103"/>
      <c r="K78" s="14"/>
      <c r="L78" s="14"/>
      <c r="M78" s="102"/>
      <c r="N78" s="103"/>
      <c r="O78" s="14"/>
      <c r="P78" s="14"/>
      <c r="Q78" s="14"/>
      <c r="R78" s="102"/>
      <c r="S78" s="103"/>
      <c r="T78" s="14"/>
      <c r="U78" s="14"/>
      <c r="V78" s="102"/>
      <c r="W78" s="103"/>
      <c r="X78" s="14"/>
      <c r="Y78" s="15"/>
    </row>
    <row r="79" spans="2:25" ht="49.5" customHeight="1">
      <c r="B79" s="13"/>
      <c r="C79" s="14"/>
      <c r="D79" s="14"/>
      <c r="E79" s="102"/>
      <c r="F79" s="103"/>
      <c r="G79" s="14"/>
      <c r="H79" s="102"/>
      <c r="I79" s="104"/>
      <c r="J79" s="103"/>
      <c r="K79" s="14"/>
      <c r="L79" s="14"/>
      <c r="M79" s="102"/>
      <c r="N79" s="103"/>
      <c r="O79" s="14"/>
      <c r="P79" s="14"/>
      <c r="Q79" s="14"/>
      <c r="R79" s="102"/>
      <c r="S79" s="103"/>
      <c r="T79" s="14"/>
      <c r="U79" s="14"/>
      <c r="V79" s="102"/>
      <c r="W79" s="103"/>
      <c r="X79" s="14"/>
      <c r="Y79" s="15"/>
    </row>
    <row r="80" spans="2:25" ht="49.5" customHeight="1">
      <c r="B80" s="13"/>
      <c r="C80" s="14"/>
      <c r="D80" s="14"/>
      <c r="E80" s="102"/>
      <c r="F80" s="103"/>
      <c r="G80" s="14"/>
      <c r="H80" s="102"/>
      <c r="I80" s="104"/>
      <c r="J80" s="103"/>
      <c r="K80" s="14"/>
      <c r="L80" s="14"/>
      <c r="M80" s="102"/>
      <c r="N80" s="103"/>
      <c r="O80" s="14"/>
      <c r="P80" s="14"/>
      <c r="Q80" s="14"/>
      <c r="R80" s="102"/>
      <c r="S80" s="103"/>
      <c r="T80" s="14"/>
      <c r="U80" s="14"/>
      <c r="V80" s="102"/>
      <c r="W80" s="103"/>
      <c r="X80" s="14"/>
      <c r="Y80" s="15"/>
    </row>
    <row r="81" spans="2:25" ht="49.5" customHeight="1">
      <c r="B81" s="13"/>
      <c r="C81" s="14"/>
      <c r="D81" s="14"/>
      <c r="E81" s="102"/>
      <c r="F81" s="103"/>
      <c r="G81" s="14"/>
      <c r="H81" s="102"/>
      <c r="I81" s="104"/>
      <c r="J81" s="103"/>
      <c r="K81" s="14"/>
      <c r="L81" s="14"/>
      <c r="M81" s="102"/>
      <c r="N81" s="103"/>
      <c r="O81" s="14"/>
      <c r="P81" s="14"/>
      <c r="Q81" s="14"/>
      <c r="R81" s="102"/>
      <c r="S81" s="103"/>
      <c r="T81" s="14"/>
      <c r="U81" s="14"/>
      <c r="V81" s="102"/>
      <c r="W81" s="103"/>
      <c r="X81" s="14"/>
      <c r="Y81" s="15"/>
    </row>
    <row r="82" spans="2:25" ht="49.5" customHeight="1">
      <c r="B82" s="13"/>
      <c r="C82" s="14"/>
      <c r="D82" s="14"/>
      <c r="E82" s="102"/>
      <c r="F82" s="103"/>
      <c r="G82" s="14"/>
      <c r="H82" s="102"/>
      <c r="I82" s="104"/>
      <c r="J82" s="103"/>
      <c r="K82" s="14"/>
      <c r="L82" s="14"/>
      <c r="M82" s="102"/>
      <c r="N82" s="103"/>
      <c r="O82" s="14"/>
      <c r="P82" s="14"/>
      <c r="Q82" s="14"/>
      <c r="R82" s="102"/>
      <c r="S82" s="103"/>
      <c r="T82" s="14"/>
      <c r="U82" s="14"/>
      <c r="V82" s="102"/>
      <c r="W82" s="103"/>
      <c r="X82" s="14"/>
      <c r="Y82" s="15"/>
    </row>
    <row r="83" spans="2:25" ht="49.5" customHeight="1">
      <c r="B83" s="13"/>
      <c r="C83" s="14"/>
      <c r="D83" s="14"/>
      <c r="E83" s="102"/>
      <c r="F83" s="103"/>
      <c r="G83" s="14"/>
      <c r="H83" s="102"/>
      <c r="I83" s="104"/>
      <c r="J83" s="103"/>
      <c r="K83" s="14"/>
      <c r="L83" s="14"/>
      <c r="M83" s="102"/>
      <c r="N83" s="103"/>
      <c r="O83" s="14"/>
      <c r="P83" s="14"/>
      <c r="Q83" s="14"/>
      <c r="R83" s="102"/>
      <c r="S83" s="103"/>
      <c r="T83" s="14"/>
      <c r="U83" s="14"/>
      <c r="V83" s="102"/>
      <c r="W83" s="103"/>
      <c r="X83" s="14"/>
      <c r="Y83" s="15"/>
    </row>
    <row r="84" spans="2:25" ht="49.5" customHeight="1">
      <c r="B84" s="13"/>
      <c r="C84" s="14"/>
      <c r="D84" s="14"/>
      <c r="E84" s="102"/>
      <c r="F84" s="103"/>
      <c r="G84" s="14"/>
      <c r="H84" s="102"/>
      <c r="I84" s="104"/>
      <c r="J84" s="103"/>
      <c r="K84" s="14"/>
      <c r="L84" s="14"/>
      <c r="M84" s="102"/>
      <c r="N84" s="103"/>
      <c r="O84" s="14"/>
      <c r="P84" s="14"/>
      <c r="Q84" s="14"/>
      <c r="R84" s="102"/>
      <c r="S84" s="103"/>
      <c r="T84" s="14"/>
      <c r="U84" s="14"/>
      <c r="V84" s="102"/>
      <c r="W84" s="103"/>
      <c r="X84" s="14"/>
      <c r="Y84" s="15"/>
    </row>
    <row r="85" spans="2:25" ht="49.5" customHeight="1">
      <c r="B85" s="13"/>
      <c r="C85" s="14"/>
      <c r="D85" s="14"/>
      <c r="E85" s="102"/>
      <c r="F85" s="103"/>
      <c r="G85" s="14"/>
      <c r="H85" s="102"/>
      <c r="I85" s="104"/>
      <c r="J85" s="103"/>
      <c r="K85" s="14"/>
      <c r="L85" s="14"/>
      <c r="M85" s="102"/>
      <c r="N85" s="103"/>
      <c r="O85" s="14"/>
      <c r="P85" s="14"/>
      <c r="Q85" s="14"/>
      <c r="R85" s="102"/>
      <c r="S85" s="103"/>
      <c r="T85" s="14"/>
      <c r="U85" s="14"/>
      <c r="V85" s="102"/>
      <c r="W85" s="103"/>
      <c r="X85" s="14"/>
      <c r="Y85" s="15"/>
    </row>
    <row r="86" spans="2:25" ht="49.5" customHeight="1">
      <c r="B86" s="13"/>
      <c r="C86" s="14"/>
      <c r="D86" s="14"/>
      <c r="E86" s="102"/>
      <c r="F86" s="103"/>
      <c r="G86" s="14"/>
      <c r="H86" s="102"/>
      <c r="I86" s="104"/>
      <c r="J86" s="103"/>
      <c r="K86" s="14"/>
      <c r="L86" s="14"/>
      <c r="M86" s="102"/>
      <c r="N86" s="103"/>
      <c r="O86" s="14"/>
      <c r="P86" s="14"/>
      <c r="Q86" s="14"/>
      <c r="R86" s="102"/>
      <c r="S86" s="103"/>
      <c r="T86" s="14"/>
      <c r="U86" s="14"/>
      <c r="V86" s="102"/>
      <c r="W86" s="103"/>
      <c r="X86" s="14"/>
      <c r="Y86" s="15"/>
    </row>
    <row r="87" spans="2:25" ht="49.5" customHeight="1">
      <c r="B87" s="13"/>
      <c r="C87" s="14"/>
      <c r="D87" s="14"/>
      <c r="E87" s="102"/>
      <c r="F87" s="103"/>
      <c r="G87" s="14"/>
      <c r="H87" s="102"/>
      <c r="I87" s="104"/>
      <c r="J87" s="103"/>
      <c r="K87" s="14"/>
      <c r="L87" s="14"/>
      <c r="M87" s="102"/>
      <c r="N87" s="103"/>
      <c r="O87" s="14"/>
      <c r="P87" s="14"/>
      <c r="Q87" s="14"/>
      <c r="R87" s="102"/>
      <c r="S87" s="103"/>
      <c r="T87" s="14"/>
      <c r="U87" s="14"/>
      <c r="V87" s="102"/>
      <c r="W87" s="103"/>
      <c r="X87" s="14"/>
      <c r="Y87" s="15"/>
    </row>
    <row r="88" spans="2:25" ht="49.5" customHeight="1">
      <c r="B88" s="13"/>
      <c r="C88" s="14"/>
      <c r="D88" s="14"/>
      <c r="E88" s="102"/>
      <c r="F88" s="103"/>
      <c r="G88" s="14"/>
      <c r="H88" s="102"/>
      <c r="I88" s="104"/>
      <c r="J88" s="103"/>
      <c r="K88" s="14"/>
      <c r="L88" s="14"/>
      <c r="M88" s="102"/>
      <c r="N88" s="103"/>
      <c r="O88" s="14"/>
      <c r="P88" s="14"/>
      <c r="Q88" s="14"/>
      <c r="R88" s="102"/>
      <c r="S88" s="103"/>
      <c r="T88" s="14"/>
      <c r="U88" s="14"/>
      <c r="V88" s="102"/>
      <c r="W88" s="103"/>
      <c r="X88" s="14"/>
      <c r="Y88" s="15"/>
    </row>
    <row r="89" spans="2:25" ht="49.5" customHeight="1">
      <c r="B89" s="13"/>
      <c r="C89" s="14"/>
      <c r="D89" s="14"/>
      <c r="E89" s="102"/>
      <c r="F89" s="103"/>
      <c r="G89" s="14"/>
      <c r="H89" s="102"/>
      <c r="I89" s="104"/>
      <c r="J89" s="103"/>
      <c r="K89" s="14"/>
      <c r="L89" s="14"/>
      <c r="M89" s="102"/>
      <c r="N89" s="103"/>
      <c r="O89" s="14"/>
      <c r="P89" s="14"/>
      <c r="Q89" s="14"/>
      <c r="R89" s="102"/>
      <c r="S89" s="103"/>
      <c r="T89" s="14"/>
      <c r="U89" s="14"/>
      <c r="V89" s="102"/>
      <c r="W89" s="103"/>
      <c r="X89" s="14"/>
      <c r="Y89" s="15"/>
    </row>
    <row r="90" spans="2:25" ht="49.5" customHeight="1">
      <c r="B90" s="13"/>
      <c r="C90" s="14"/>
      <c r="D90" s="14"/>
      <c r="E90" s="102"/>
      <c r="F90" s="103"/>
      <c r="G90" s="14"/>
      <c r="H90" s="102"/>
      <c r="I90" s="104"/>
      <c r="J90" s="103"/>
      <c r="K90" s="14"/>
      <c r="L90" s="14"/>
      <c r="M90" s="102"/>
      <c r="N90" s="103"/>
      <c r="O90" s="14"/>
      <c r="P90" s="14"/>
      <c r="Q90" s="14"/>
      <c r="R90" s="102"/>
      <c r="S90" s="103"/>
      <c r="T90" s="14"/>
      <c r="U90" s="14"/>
      <c r="V90" s="102"/>
      <c r="W90" s="103"/>
      <c r="X90" s="14"/>
      <c r="Y90" s="15"/>
    </row>
    <row r="91" spans="2:25" ht="49.5" customHeight="1">
      <c r="B91" s="13"/>
      <c r="C91" s="14"/>
      <c r="D91" s="14"/>
      <c r="E91" s="102"/>
      <c r="F91" s="103"/>
      <c r="G91" s="14"/>
      <c r="H91" s="102"/>
      <c r="I91" s="104"/>
      <c r="J91" s="103"/>
      <c r="K91" s="14"/>
      <c r="L91" s="14"/>
      <c r="M91" s="102"/>
      <c r="N91" s="103"/>
      <c r="O91" s="14"/>
      <c r="P91" s="14"/>
      <c r="Q91" s="14"/>
      <c r="R91" s="102"/>
      <c r="S91" s="103"/>
      <c r="T91" s="14"/>
      <c r="U91" s="14"/>
      <c r="V91" s="102"/>
      <c r="W91" s="103"/>
      <c r="X91" s="14"/>
      <c r="Y91" s="15"/>
    </row>
    <row r="92" spans="2:25" ht="49.5" customHeight="1">
      <c r="B92" s="13"/>
      <c r="C92" s="14"/>
      <c r="D92" s="14"/>
      <c r="E92" s="102"/>
      <c r="F92" s="103"/>
      <c r="G92" s="14"/>
      <c r="H92" s="102"/>
      <c r="I92" s="104"/>
      <c r="J92" s="103"/>
      <c r="K92" s="14"/>
      <c r="L92" s="14"/>
      <c r="M92" s="102"/>
      <c r="N92" s="103"/>
      <c r="O92" s="14"/>
      <c r="P92" s="14"/>
      <c r="Q92" s="14"/>
      <c r="R92" s="102"/>
      <c r="S92" s="103"/>
      <c r="T92" s="14"/>
      <c r="U92" s="14"/>
      <c r="V92" s="102"/>
      <c r="W92" s="103"/>
      <c r="X92" s="14"/>
      <c r="Y92" s="15"/>
    </row>
    <row r="93" spans="2:25" ht="49.5" customHeight="1">
      <c r="B93" s="13"/>
      <c r="C93" s="14"/>
      <c r="D93" s="14"/>
      <c r="E93" s="102"/>
      <c r="F93" s="103"/>
      <c r="G93" s="14"/>
      <c r="H93" s="102"/>
      <c r="I93" s="104"/>
      <c r="J93" s="103"/>
      <c r="K93" s="14"/>
      <c r="L93" s="14"/>
      <c r="M93" s="102"/>
      <c r="N93" s="103"/>
      <c r="O93" s="14"/>
      <c r="P93" s="14"/>
      <c r="Q93" s="14"/>
      <c r="R93" s="102"/>
      <c r="S93" s="103"/>
      <c r="T93" s="14"/>
      <c r="U93" s="14"/>
      <c r="V93" s="102"/>
      <c r="W93" s="103"/>
      <c r="X93" s="14"/>
      <c r="Y93" s="15"/>
    </row>
    <row r="94" spans="2:25" ht="49.5" customHeight="1">
      <c r="B94" s="13"/>
      <c r="C94" s="14"/>
      <c r="D94" s="14"/>
      <c r="E94" s="102"/>
      <c r="F94" s="103"/>
      <c r="G94" s="14"/>
      <c r="H94" s="102"/>
      <c r="I94" s="104"/>
      <c r="J94" s="103"/>
      <c r="K94" s="14"/>
      <c r="L94" s="14"/>
      <c r="M94" s="102"/>
      <c r="N94" s="103"/>
      <c r="O94" s="14"/>
      <c r="P94" s="14"/>
      <c r="Q94" s="14"/>
      <c r="R94" s="102"/>
      <c r="S94" s="103"/>
      <c r="T94" s="14"/>
      <c r="U94" s="14"/>
      <c r="V94" s="102"/>
      <c r="W94" s="103"/>
      <c r="X94" s="14"/>
      <c r="Y94" s="15"/>
    </row>
    <row r="95" spans="2:25" ht="49.5" customHeight="1">
      <c r="B95" s="13"/>
      <c r="C95" s="14"/>
      <c r="D95" s="14"/>
      <c r="E95" s="102"/>
      <c r="F95" s="103"/>
      <c r="G95" s="14"/>
      <c r="H95" s="102"/>
      <c r="I95" s="104"/>
      <c r="J95" s="103"/>
      <c r="K95" s="14"/>
      <c r="L95" s="14"/>
      <c r="M95" s="102"/>
      <c r="N95" s="103"/>
      <c r="O95" s="14"/>
      <c r="P95" s="14"/>
      <c r="Q95" s="14"/>
      <c r="R95" s="102"/>
      <c r="S95" s="103"/>
      <c r="T95" s="14"/>
      <c r="U95" s="14"/>
      <c r="V95" s="102"/>
      <c r="W95" s="103"/>
      <c r="X95" s="14"/>
      <c r="Y95" s="15"/>
    </row>
    <row r="96" spans="2:25" ht="49.5" customHeight="1">
      <c r="B96" s="13"/>
      <c r="C96" s="14"/>
      <c r="D96" s="14"/>
      <c r="E96" s="102"/>
      <c r="F96" s="103"/>
      <c r="G96" s="14"/>
      <c r="H96" s="102"/>
      <c r="I96" s="104"/>
      <c r="J96" s="103"/>
      <c r="K96" s="14"/>
      <c r="L96" s="14"/>
      <c r="M96" s="102"/>
      <c r="N96" s="103"/>
      <c r="O96" s="14"/>
      <c r="P96" s="14"/>
      <c r="Q96" s="14"/>
      <c r="R96" s="102"/>
      <c r="S96" s="103"/>
      <c r="T96" s="14"/>
      <c r="U96" s="14"/>
      <c r="V96" s="102"/>
      <c r="W96" s="103"/>
      <c r="X96" s="14"/>
      <c r="Y96" s="15"/>
    </row>
    <row r="97" spans="2:28" ht="49.5" customHeight="1">
      <c r="B97" s="13"/>
      <c r="C97" s="14"/>
      <c r="D97" s="14"/>
      <c r="E97" s="102"/>
      <c r="F97" s="103"/>
      <c r="G97" s="14"/>
      <c r="H97" s="102"/>
      <c r="I97" s="104"/>
      <c r="J97" s="103"/>
      <c r="K97" s="14"/>
      <c r="L97" s="14"/>
      <c r="M97" s="102"/>
      <c r="N97" s="103"/>
      <c r="O97" s="14"/>
      <c r="P97" s="14"/>
      <c r="Q97" s="14"/>
      <c r="R97" s="102"/>
      <c r="S97" s="103"/>
      <c r="T97" s="14"/>
      <c r="U97" s="14"/>
      <c r="V97" s="102"/>
      <c r="W97" s="103"/>
      <c r="X97" s="14"/>
      <c r="Y97" s="15"/>
    </row>
    <row r="98" spans="2:28" ht="49.5" customHeight="1">
      <c r="B98" s="13"/>
      <c r="C98" s="14"/>
      <c r="D98" s="14"/>
      <c r="E98" s="102"/>
      <c r="F98" s="103"/>
      <c r="G98" s="14"/>
      <c r="H98" s="102"/>
      <c r="I98" s="104"/>
      <c r="J98" s="103"/>
      <c r="K98" s="14"/>
      <c r="L98" s="14"/>
      <c r="M98" s="102"/>
      <c r="N98" s="103"/>
      <c r="O98" s="14"/>
      <c r="P98" s="14"/>
      <c r="Q98" s="14"/>
      <c r="R98" s="102"/>
      <c r="S98" s="103"/>
      <c r="T98" s="14"/>
      <c r="U98" s="14"/>
      <c r="V98" s="102"/>
      <c r="W98" s="103"/>
      <c r="X98" s="14"/>
      <c r="Y98" s="15"/>
    </row>
    <row r="99" spans="2:28" ht="49.5" customHeight="1">
      <c r="B99" s="13"/>
      <c r="C99" s="14"/>
      <c r="D99" s="14"/>
      <c r="E99" s="102"/>
      <c r="F99" s="103"/>
      <c r="G99" s="14"/>
      <c r="H99" s="102"/>
      <c r="I99" s="104"/>
      <c r="J99" s="103"/>
      <c r="K99" s="14"/>
      <c r="L99" s="14"/>
      <c r="M99" s="102"/>
      <c r="N99" s="103"/>
      <c r="O99" s="14"/>
      <c r="P99" s="14"/>
      <c r="Q99" s="14"/>
      <c r="R99" s="102"/>
      <c r="S99" s="103"/>
      <c r="T99" s="14"/>
      <c r="U99" s="14"/>
      <c r="V99" s="102"/>
      <c r="W99" s="103"/>
      <c r="X99" s="14"/>
      <c r="Y99" s="15"/>
    </row>
    <row r="100" spans="2:28" ht="49.5" customHeight="1">
      <c r="B100" s="105" t="s">
        <v>139</v>
      </c>
      <c r="C100" s="106"/>
      <c r="D100" s="106"/>
      <c r="E100" s="106"/>
      <c r="F100" s="106"/>
      <c r="G100" s="106"/>
      <c r="H100" s="106"/>
      <c r="I100" s="106"/>
      <c r="J100" s="106"/>
      <c r="K100" s="106"/>
      <c r="L100" s="106"/>
      <c r="M100" s="106"/>
      <c r="N100" s="106"/>
      <c r="O100" s="106"/>
      <c r="P100" s="106"/>
      <c r="Q100" s="106"/>
      <c r="R100" s="106"/>
      <c r="S100" s="106"/>
      <c r="T100" s="106"/>
      <c r="U100" s="106"/>
      <c r="V100" s="106"/>
      <c r="W100" s="106"/>
      <c r="X100" s="106"/>
      <c r="Y100" s="106"/>
      <c r="Z100" s="107"/>
      <c r="AA100" s="139"/>
      <c r="AB100" s="73"/>
    </row>
    <row r="101" spans="2:28" ht="49.5" customHeight="1">
      <c r="B101" s="105" t="s">
        <v>140</v>
      </c>
      <c r="C101" s="106"/>
      <c r="D101" s="106"/>
      <c r="E101" s="106"/>
      <c r="F101" s="106"/>
      <c r="G101" s="106"/>
      <c r="H101" s="106"/>
      <c r="I101" s="106"/>
      <c r="J101" s="106"/>
      <c r="K101" s="106"/>
      <c r="L101" s="106"/>
      <c r="M101" s="106"/>
      <c r="N101" s="106"/>
      <c r="O101" s="106"/>
      <c r="P101" s="106"/>
      <c r="Q101" s="106"/>
      <c r="R101" s="106"/>
      <c r="S101" s="106"/>
      <c r="T101" s="106"/>
      <c r="U101" s="106"/>
      <c r="V101" s="106"/>
      <c r="W101" s="106"/>
      <c r="X101" s="106"/>
      <c r="Y101" s="106"/>
      <c r="Z101" s="107"/>
      <c r="AA101" s="140"/>
      <c r="AB101" s="92"/>
    </row>
    <row r="102" spans="2:28" ht="49.5" customHeight="1">
      <c r="B102" s="105" t="s">
        <v>141</v>
      </c>
      <c r="C102" s="106"/>
      <c r="D102" s="106"/>
      <c r="E102" s="106"/>
      <c r="F102" s="106"/>
      <c r="G102" s="106"/>
      <c r="H102" s="106"/>
      <c r="I102" s="106"/>
      <c r="J102" s="106"/>
      <c r="K102" s="106"/>
      <c r="L102" s="106"/>
      <c r="M102" s="106"/>
      <c r="N102" s="106"/>
      <c r="O102" s="106"/>
      <c r="P102" s="106"/>
      <c r="Q102" s="106"/>
      <c r="R102" s="106"/>
      <c r="S102" s="106"/>
      <c r="T102" s="106"/>
      <c r="U102" s="106"/>
      <c r="V102" s="106"/>
      <c r="W102" s="106"/>
      <c r="X102" s="106"/>
      <c r="Y102" s="106"/>
      <c r="Z102" s="107"/>
      <c r="AA102" s="140"/>
      <c r="AB102" s="92"/>
    </row>
    <row r="103" spans="2:28" ht="49.5" customHeight="1">
      <c r="B103" s="105" t="s">
        <v>142</v>
      </c>
      <c r="C103" s="106"/>
      <c r="D103" s="106"/>
      <c r="E103" s="106"/>
      <c r="F103" s="106"/>
      <c r="G103" s="106"/>
      <c r="H103" s="106"/>
      <c r="I103" s="106"/>
      <c r="J103" s="106"/>
      <c r="K103" s="106"/>
      <c r="L103" s="106"/>
      <c r="M103" s="106"/>
      <c r="N103" s="106"/>
      <c r="O103" s="106"/>
      <c r="P103" s="106"/>
      <c r="Q103" s="106"/>
      <c r="R103" s="106"/>
      <c r="S103" s="106"/>
      <c r="T103" s="106"/>
      <c r="U103" s="106"/>
      <c r="V103" s="106"/>
      <c r="W103" s="106"/>
      <c r="X103" s="106"/>
      <c r="Y103" s="106"/>
      <c r="Z103" s="107"/>
      <c r="AA103" s="140"/>
      <c r="AB103" s="92"/>
    </row>
    <row r="104" spans="2:28" ht="49.5" customHeight="1">
      <c r="B104" s="105" t="s">
        <v>143</v>
      </c>
      <c r="C104" s="106"/>
      <c r="D104" s="106"/>
      <c r="E104" s="106"/>
      <c r="F104" s="106"/>
      <c r="G104" s="106"/>
      <c r="H104" s="106"/>
      <c r="I104" s="106"/>
      <c r="J104" s="106"/>
      <c r="K104" s="106"/>
      <c r="L104" s="106"/>
      <c r="M104" s="106"/>
      <c r="N104" s="106"/>
      <c r="O104" s="106"/>
      <c r="P104" s="106"/>
      <c r="Q104" s="106"/>
      <c r="R104" s="106"/>
      <c r="S104" s="106"/>
      <c r="T104" s="106"/>
      <c r="U104" s="106"/>
      <c r="V104" s="106"/>
      <c r="W104" s="106"/>
      <c r="X104" s="106"/>
      <c r="Y104" s="106"/>
      <c r="Z104" s="107"/>
      <c r="AA104" s="140"/>
      <c r="AB104" s="92"/>
    </row>
    <row r="105" spans="2:28" ht="49.5" customHeight="1">
      <c r="B105" s="105" t="s">
        <v>144</v>
      </c>
      <c r="C105" s="106"/>
      <c r="D105" s="106"/>
      <c r="E105" s="106"/>
      <c r="F105" s="106"/>
      <c r="G105" s="106"/>
      <c r="H105" s="106"/>
      <c r="I105" s="106"/>
      <c r="J105" s="106"/>
      <c r="K105" s="106"/>
      <c r="L105" s="106"/>
      <c r="M105" s="106"/>
      <c r="N105" s="106"/>
      <c r="O105" s="106"/>
      <c r="P105" s="106"/>
      <c r="Q105" s="106"/>
      <c r="R105" s="106"/>
      <c r="S105" s="106"/>
      <c r="T105" s="106"/>
      <c r="U105" s="106"/>
      <c r="V105" s="106"/>
      <c r="W105" s="106"/>
      <c r="X105" s="106"/>
      <c r="Y105" s="106"/>
      <c r="Z105" s="107"/>
      <c r="AA105" s="140"/>
      <c r="AB105" s="92"/>
    </row>
    <row r="106" spans="2:28" ht="49.5" customHeight="1">
      <c r="B106" s="105" t="s">
        <v>145</v>
      </c>
      <c r="C106" s="106"/>
      <c r="D106" s="106"/>
      <c r="E106" s="106"/>
      <c r="F106" s="106"/>
      <c r="G106" s="106"/>
      <c r="H106" s="106"/>
      <c r="I106" s="106"/>
      <c r="J106" s="106"/>
      <c r="K106" s="106"/>
      <c r="L106" s="106"/>
      <c r="M106" s="106"/>
      <c r="N106" s="106"/>
      <c r="O106" s="106"/>
      <c r="P106" s="106"/>
      <c r="Q106" s="106"/>
      <c r="R106" s="106"/>
      <c r="S106" s="106"/>
      <c r="T106" s="106"/>
      <c r="U106" s="106"/>
      <c r="V106" s="106"/>
      <c r="W106" s="106"/>
      <c r="X106" s="106"/>
      <c r="Y106" s="106"/>
      <c r="Z106" s="107"/>
      <c r="AA106" s="140"/>
      <c r="AB106" s="92"/>
    </row>
    <row r="107" spans="2:28" ht="49.5" customHeight="1">
      <c r="B107" s="105" t="s">
        <v>146</v>
      </c>
      <c r="C107" s="106"/>
      <c r="D107" s="106"/>
      <c r="E107" s="106"/>
      <c r="F107" s="106"/>
      <c r="G107" s="106"/>
      <c r="H107" s="106"/>
      <c r="I107" s="106"/>
      <c r="J107" s="106"/>
      <c r="K107" s="106"/>
      <c r="L107" s="106"/>
      <c r="M107" s="106"/>
      <c r="N107" s="106"/>
      <c r="O107" s="106"/>
      <c r="P107" s="106"/>
      <c r="Q107" s="106"/>
      <c r="R107" s="106"/>
      <c r="S107" s="106"/>
      <c r="T107" s="106"/>
      <c r="U107" s="106"/>
      <c r="V107" s="106"/>
      <c r="W107" s="106"/>
      <c r="X107" s="106"/>
      <c r="Y107" s="106"/>
      <c r="Z107" s="107"/>
      <c r="AA107" s="140"/>
      <c r="AB107" s="92"/>
    </row>
    <row r="108" spans="2:28" ht="49.5" customHeight="1">
      <c r="B108" s="141" t="s">
        <v>147</v>
      </c>
      <c r="C108" s="141"/>
      <c r="D108" s="141"/>
      <c r="E108" s="141"/>
      <c r="F108" s="141"/>
      <c r="G108" s="141"/>
      <c r="H108" s="141"/>
      <c r="I108" s="141"/>
      <c r="J108" s="141"/>
      <c r="K108" s="141"/>
      <c r="L108" s="141"/>
      <c r="M108" s="141"/>
      <c r="N108" s="141"/>
      <c r="O108" s="141"/>
      <c r="P108" s="141"/>
      <c r="Q108" s="141"/>
      <c r="R108" s="141"/>
      <c r="S108" s="141"/>
      <c r="T108" s="141"/>
      <c r="U108" s="141"/>
      <c r="V108" s="141"/>
      <c r="W108" s="141"/>
      <c r="X108" s="141"/>
      <c r="Y108" s="141"/>
      <c r="Z108" s="141"/>
      <c r="AA108" s="141"/>
      <c r="AB108" s="141"/>
    </row>
    <row r="109" spans="2:28" ht="49.5" customHeight="1">
      <c r="B109" s="142" t="s">
        <v>117</v>
      </c>
      <c r="C109" s="143"/>
      <c r="D109" s="143"/>
      <c r="E109" s="144"/>
      <c r="F109" s="145" t="s">
        <v>148</v>
      </c>
      <c r="G109" s="146"/>
      <c r="H109" s="147"/>
      <c r="I109" s="16" t="s">
        <v>149</v>
      </c>
      <c r="J109" s="148" t="s">
        <v>118</v>
      </c>
      <c r="K109" s="149"/>
      <c r="L109" s="149"/>
      <c r="M109" s="150"/>
      <c r="N109" s="151" t="s">
        <v>119</v>
      </c>
      <c r="O109" s="152"/>
      <c r="P109" s="152"/>
      <c r="Q109" s="153"/>
      <c r="R109" s="145" t="s">
        <v>150</v>
      </c>
      <c r="S109" s="146"/>
      <c r="T109" s="146"/>
      <c r="U109" s="146"/>
      <c r="V109" s="147"/>
      <c r="W109" s="17" t="s">
        <v>151</v>
      </c>
      <c r="X109" s="145" t="s">
        <v>152</v>
      </c>
      <c r="Y109" s="146"/>
      <c r="Z109" s="147"/>
      <c r="AA109" s="139"/>
      <c r="AB109" s="73"/>
    </row>
    <row r="110" spans="2:28" ht="49.5" customHeight="1">
      <c r="B110" s="108" t="s">
        <v>120</v>
      </c>
      <c r="C110" s="109"/>
      <c r="D110" s="109"/>
      <c r="E110" s="110"/>
      <c r="F110" s="111">
        <v>44109</v>
      </c>
      <c r="G110" s="112"/>
      <c r="H110" s="113"/>
      <c r="I110" s="18">
        <v>44111</v>
      </c>
      <c r="J110" s="105" t="s">
        <v>153</v>
      </c>
      <c r="K110" s="106"/>
      <c r="L110" s="106"/>
      <c r="M110" s="107"/>
      <c r="N110" s="105" t="s">
        <v>154</v>
      </c>
      <c r="O110" s="106"/>
      <c r="P110" s="106"/>
      <c r="Q110" s="107"/>
      <c r="R110" s="105" t="s">
        <v>155</v>
      </c>
      <c r="S110" s="106"/>
      <c r="T110" s="106"/>
      <c r="U110" s="106"/>
      <c r="V110" s="107"/>
      <c r="W110" s="19" t="s">
        <v>121</v>
      </c>
      <c r="X110" s="114">
        <v>268</v>
      </c>
      <c r="Y110" s="115"/>
      <c r="Z110" s="116"/>
      <c r="AA110" s="139"/>
      <c r="AB110" s="73"/>
    </row>
    <row r="111" spans="2:28" ht="49.5" customHeight="1">
      <c r="B111" s="108" t="s">
        <v>120</v>
      </c>
      <c r="C111" s="109"/>
      <c r="D111" s="109"/>
      <c r="E111" s="110"/>
      <c r="F111" s="111">
        <v>44109</v>
      </c>
      <c r="G111" s="112"/>
      <c r="H111" s="113"/>
      <c r="I111" s="18">
        <v>44111</v>
      </c>
      <c r="J111" s="117" t="s">
        <v>156</v>
      </c>
      <c r="K111" s="118"/>
      <c r="L111" s="118"/>
      <c r="M111" s="119"/>
      <c r="N111" s="105" t="s">
        <v>154</v>
      </c>
      <c r="O111" s="106"/>
      <c r="P111" s="106"/>
      <c r="Q111" s="107"/>
      <c r="R111" s="105" t="s">
        <v>155</v>
      </c>
      <c r="S111" s="106"/>
      <c r="T111" s="106"/>
      <c r="U111" s="106"/>
      <c r="V111" s="107"/>
      <c r="W111" s="19" t="s">
        <v>121</v>
      </c>
      <c r="X111" s="114">
        <v>239</v>
      </c>
      <c r="Y111" s="115"/>
      <c r="Z111" s="116"/>
      <c r="AA111" s="139"/>
      <c r="AB111" s="73"/>
    </row>
    <row r="112" spans="2:28" ht="49.5" customHeight="1">
      <c r="B112" s="108" t="s">
        <v>120</v>
      </c>
      <c r="C112" s="109"/>
      <c r="D112" s="109"/>
      <c r="E112" s="110"/>
      <c r="F112" s="111">
        <v>44109</v>
      </c>
      <c r="G112" s="112"/>
      <c r="H112" s="113"/>
      <c r="I112" s="18">
        <v>44111</v>
      </c>
      <c r="J112" s="117" t="s">
        <v>157</v>
      </c>
      <c r="K112" s="118"/>
      <c r="L112" s="118"/>
      <c r="M112" s="119"/>
      <c r="N112" s="105" t="s">
        <v>158</v>
      </c>
      <c r="O112" s="106"/>
      <c r="P112" s="106"/>
      <c r="Q112" s="107"/>
      <c r="R112" s="105" t="s">
        <v>159</v>
      </c>
      <c r="S112" s="106"/>
      <c r="T112" s="106"/>
      <c r="U112" s="106"/>
      <c r="V112" s="107"/>
      <c r="W112" s="19" t="s">
        <v>121</v>
      </c>
      <c r="X112" s="114">
        <v>211</v>
      </c>
      <c r="Y112" s="115"/>
      <c r="Z112" s="116"/>
      <c r="AA112" s="139"/>
      <c r="AB112" s="73"/>
    </row>
    <row r="113" spans="2:28" ht="49.5" customHeight="1">
      <c r="B113" s="120" t="s">
        <v>120</v>
      </c>
      <c r="C113" s="121"/>
      <c r="D113" s="121"/>
      <c r="E113" s="122"/>
      <c r="F113" s="123">
        <v>44117</v>
      </c>
      <c r="G113" s="124"/>
      <c r="H113" s="125"/>
      <c r="I113" s="20">
        <v>44120</v>
      </c>
      <c r="J113" s="126" t="s">
        <v>160</v>
      </c>
      <c r="K113" s="127"/>
      <c r="L113" s="127"/>
      <c r="M113" s="128"/>
      <c r="N113" s="126" t="s">
        <v>161</v>
      </c>
      <c r="O113" s="127"/>
      <c r="P113" s="127"/>
      <c r="Q113" s="128"/>
      <c r="R113" s="105" t="s">
        <v>162</v>
      </c>
      <c r="S113" s="106"/>
      <c r="T113" s="106"/>
      <c r="U113" s="106"/>
      <c r="V113" s="107"/>
      <c r="W113" s="21" t="s">
        <v>121</v>
      </c>
      <c r="X113" s="129">
        <v>1400</v>
      </c>
      <c r="Y113" s="130"/>
      <c r="Z113" s="131"/>
      <c r="AA113" s="138"/>
      <c r="AB113" s="80"/>
    </row>
    <row r="114" spans="2:28" ht="49.5" customHeight="1">
      <c r="B114" s="120" t="s">
        <v>120</v>
      </c>
      <c r="C114" s="121"/>
      <c r="D114" s="121"/>
      <c r="E114" s="122"/>
      <c r="F114" s="123">
        <v>44125</v>
      </c>
      <c r="G114" s="124"/>
      <c r="H114" s="125"/>
      <c r="I114" s="20">
        <v>44127</v>
      </c>
      <c r="J114" s="126" t="s">
        <v>163</v>
      </c>
      <c r="K114" s="127"/>
      <c r="L114" s="127"/>
      <c r="M114" s="128"/>
      <c r="N114" s="126" t="s">
        <v>164</v>
      </c>
      <c r="O114" s="127"/>
      <c r="P114" s="127"/>
      <c r="Q114" s="128"/>
      <c r="R114" s="105" t="s">
        <v>165</v>
      </c>
      <c r="S114" s="106"/>
      <c r="T114" s="106"/>
      <c r="U114" s="106"/>
      <c r="V114" s="107"/>
      <c r="W114" s="21" t="s">
        <v>121</v>
      </c>
      <c r="X114" s="129">
        <v>1020</v>
      </c>
      <c r="Y114" s="130"/>
      <c r="Z114" s="131"/>
      <c r="AA114" s="138"/>
      <c r="AB114" s="80"/>
    </row>
    <row r="115" spans="2:28" ht="49.5" customHeight="1">
      <c r="B115" s="120" t="s">
        <v>120</v>
      </c>
      <c r="C115" s="121"/>
      <c r="D115" s="121"/>
      <c r="E115" s="122"/>
      <c r="F115" s="123">
        <v>44117</v>
      </c>
      <c r="G115" s="124"/>
      <c r="H115" s="125"/>
      <c r="I115" s="20">
        <v>44121</v>
      </c>
      <c r="J115" s="126" t="s">
        <v>166</v>
      </c>
      <c r="K115" s="127"/>
      <c r="L115" s="127"/>
      <c r="M115" s="128"/>
      <c r="N115" s="126" t="s">
        <v>167</v>
      </c>
      <c r="O115" s="127"/>
      <c r="P115" s="127"/>
      <c r="Q115" s="128"/>
      <c r="R115" s="105" t="s">
        <v>168</v>
      </c>
      <c r="S115" s="106"/>
      <c r="T115" s="106"/>
      <c r="U115" s="106"/>
      <c r="V115" s="107"/>
      <c r="W115" s="21" t="s">
        <v>121</v>
      </c>
      <c r="X115" s="129">
        <v>1634.4</v>
      </c>
      <c r="Y115" s="130"/>
      <c r="Z115" s="131"/>
      <c r="AA115" s="138"/>
      <c r="AB115" s="80"/>
    </row>
    <row r="116" spans="2:28" ht="49.5" customHeight="1">
      <c r="B116" s="120" t="s">
        <v>120</v>
      </c>
      <c r="C116" s="121"/>
      <c r="D116" s="121"/>
      <c r="E116" s="122"/>
      <c r="F116" s="123">
        <v>44125</v>
      </c>
      <c r="G116" s="124"/>
      <c r="H116" s="125"/>
      <c r="I116" s="20">
        <v>44127</v>
      </c>
      <c r="J116" s="126" t="s">
        <v>169</v>
      </c>
      <c r="K116" s="127"/>
      <c r="L116" s="127"/>
      <c r="M116" s="128"/>
      <c r="N116" s="126" t="s">
        <v>170</v>
      </c>
      <c r="O116" s="127"/>
      <c r="P116" s="127"/>
      <c r="Q116" s="128"/>
      <c r="R116" s="105" t="s">
        <v>165</v>
      </c>
      <c r="S116" s="106"/>
      <c r="T116" s="106"/>
      <c r="U116" s="106"/>
      <c r="V116" s="107"/>
      <c r="W116" s="21" t="s">
        <v>121</v>
      </c>
      <c r="X116" s="132">
        <v>984.5</v>
      </c>
      <c r="Y116" s="133"/>
      <c r="Z116" s="134"/>
      <c r="AA116" s="138"/>
      <c r="AB116" s="80"/>
    </row>
    <row r="117" spans="2:28" ht="49.5" customHeight="1">
      <c r="B117" s="120" t="s">
        <v>120</v>
      </c>
      <c r="C117" s="121"/>
      <c r="D117" s="121"/>
      <c r="E117" s="122"/>
      <c r="F117" s="123">
        <v>44117</v>
      </c>
      <c r="G117" s="124"/>
      <c r="H117" s="125"/>
      <c r="I117" s="20">
        <v>44120</v>
      </c>
      <c r="J117" s="126" t="s">
        <v>163</v>
      </c>
      <c r="K117" s="127"/>
      <c r="L117" s="127"/>
      <c r="M117" s="128"/>
      <c r="N117" s="126" t="s">
        <v>161</v>
      </c>
      <c r="O117" s="127"/>
      <c r="P117" s="127"/>
      <c r="Q117" s="128"/>
      <c r="R117" s="105" t="s">
        <v>171</v>
      </c>
      <c r="S117" s="106"/>
      <c r="T117" s="106"/>
      <c r="U117" s="106"/>
      <c r="V117" s="107"/>
      <c r="W117" s="21" t="s">
        <v>121</v>
      </c>
      <c r="X117" s="129">
        <v>1400</v>
      </c>
      <c r="Y117" s="130"/>
      <c r="Z117" s="131"/>
      <c r="AA117" s="138"/>
      <c r="AB117" s="80"/>
    </row>
    <row r="118" spans="2:28" ht="49.5" customHeight="1">
      <c r="B118" s="120" t="s">
        <v>120</v>
      </c>
      <c r="C118" s="121"/>
      <c r="D118" s="121"/>
      <c r="E118" s="122"/>
      <c r="F118" s="123">
        <v>44110</v>
      </c>
      <c r="G118" s="124"/>
      <c r="H118" s="125"/>
      <c r="I118" s="20">
        <v>44111</v>
      </c>
      <c r="J118" s="126" t="s">
        <v>172</v>
      </c>
      <c r="K118" s="127"/>
      <c r="L118" s="127"/>
      <c r="M118" s="128"/>
      <c r="N118" s="117" t="s">
        <v>173</v>
      </c>
      <c r="O118" s="118"/>
      <c r="P118" s="118"/>
      <c r="Q118" s="119"/>
      <c r="R118" s="105" t="s">
        <v>168</v>
      </c>
      <c r="S118" s="106"/>
      <c r="T118" s="106"/>
      <c r="U118" s="106"/>
      <c r="V118" s="107"/>
      <c r="W118" s="21" t="s">
        <v>121</v>
      </c>
      <c r="X118" s="132">
        <v>348</v>
      </c>
      <c r="Y118" s="133"/>
      <c r="Z118" s="134"/>
      <c r="AA118" s="138"/>
      <c r="AB118" s="80"/>
    </row>
    <row r="119" spans="2:28" ht="49.5" customHeight="1">
      <c r="B119" s="120" t="s">
        <v>120</v>
      </c>
      <c r="C119" s="121"/>
      <c r="D119" s="121"/>
      <c r="E119" s="122"/>
      <c r="F119" s="123">
        <v>44110</v>
      </c>
      <c r="G119" s="124"/>
      <c r="H119" s="125"/>
      <c r="I119" s="20">
        <v>44111</v>
      </c>
      <c r="J119" s="126" t="s">
        <v>174</v>
      </c>
      <c r="K119" s="127"/>
      <c r="L119" s="127"/>
      <c r="M119" s="128"/>
      <c r="N119" s="117" t="s">
        <v>173</v>
      </c>
      <c r="O119" s="118"/>
      <c r="P119" s="118"/>
      <c r="Q119" s="119"/>
      <c r="R119" s="105" t="s">
        <v>168</v>
      </c>
      <c r="S119" s="106"/>
      <c r="T119" s="106"/>
      <c r="U119" s="106"/>
      <c r="V119" s="107"/>
      <c r="W119" s="21" t="s">
        <v>121</v>
      </c>
      <c r="X119" s="132">
        <v>375.5</v>
      </c>
      <c r="Y119" s="133"/>
      <c r="Z119" s="134"/>
      <c r="AA119" s="138"/>
      <c r="AB119" s="80"/>
    </row>
    <row r="120" spans="2:28" ht="49.5" customHeight="1">
      <c r="B120" s="120" t="s">
        <v>120</v>
      </c>
      <c r="C120" s="121"/>
      <c r="D120" s="121"/>
      <c r="E120" s="122"/>
      <c r="F120" s="123">
        <v>44110</v>
      </c>
      <c r="G120" s="124"/>
      <c r="H120" s="125"/>
      <c r="I120" s="20">
        <v>44111</v>
      </c>
      <c r="J120" s="126" t="s">
        <v>175</v>
      </c>
      <c r="K120" s="127"/>
      <c r="L120" s="127"/>
      <c r="M120" s="128"/>
      <c r="N120" s="117" t="s">
        <v>173</v>
      </c>
      <c r="O120" s="118"/>
      <c r="P120" s="118"/>
      <c r="Q120" s="119"/>
      <c r="R120" s="105" t="s">
        <v>168</v>
      </c>
      <c r="S120" s="106"/>
      <c r="T120" s="106"/>
      <c r="U120" s="106"/>
      <c r="V120" s="107"/>
      <c r="W120" s="21" t="s">
        <v>121</v>
      </c>
      <c r="X120" s="132">
        <v>362</v>
      </c>
      <c r="Y120" s="133"/>
      <c r="Z120" s="134"/>
      <c r="AA120" s="138"/>
      <c r="AB120" s="80"/>
    </row>
    <row r="121" spans="2:28" ht="49.5" customHeight="1">
      <c r="B121" s="120" t="s">
        <v>120</v>
      </c>
      <c r="C121" s="121"/>
      <c r="D121" s="121"/>
      <c r="E121" s="122"/>
      <c r="F121" s="123">
        <v>44110</v>
      </c>
      <c r="G121" s="124"/>
      <c r="H121" s="125"/>
      <c r="I121" s="20">
        <v>44111</v>
      </c>
      <c r="J121" s="126" t="s">
        <v>175</v>
      </c>
      <c r="K121" s="127"/>
      <c r="L121" s="127"/>
      <c r="M121" s="128"/>
      <c r="N121" s="117" t="s">
        <v>173</v>
      </c>
      <c r="O121" s="118"/>
      <c r="P121" s="118"/>
      <c r="Q121" s="119"/>
      <c r="R121" s="105" t="s">
        <v>168</v>
      </c>
      <c r="S121" s="106"/>
      <c r="T121" s="106"/>
      <c r="U121" s="106"/>
      <c r="V121" s="107"/>
      <c r="W121" s="21" t="s">
        <v>121</v>
      </c>
      <c r="X121" s="132">
        <v>394</v>
      </c>
      <c r="Y121" s="133"/>
      <c r="Z121" s="134"/>
      <c r="AA121" s="138"/>
      <c r="AB121" s="80"/>
    </row>
    <row r="122" spans="2:28" ht="49.5" customHeight="1">
      <c r="B122" s="120" t="s">
        <v>120</v>
      </c>
      <c r="C122" s="121"/>
      <c r="D122" s="121"/>
      <c r="E122" s="122"/>
      <c r="F122" s="123">
        <v>44130</v>
      </c>
      <c r="G122" s="124"/>
      <c r="H122" s="125"/>
      <c r="I122" s="20">
        <v>44133</v>
      </c>
      <c r="J122" s="126" t="s">
        <v>176</v>
      </c>
      <c r="K122" s="127"/>
      <c r="L122" s="127"/>
      <c r="M122" s="128"/>
      <c r="N122" s="117" t="s">
        <v>177</v>
      </c>
      <c r="O122" s="118"/>
      <c r="P122" s="118"/>
      <c r="Q122" s="119"/>
      <c r="R122" s="105" t="s">
        <v>178</v>
      </c>
      <c r="S122" s="106"/>
      <c r="T122" s="106"/>
      <c r="U122" s="106"/>
      <c r="V122" s="107"/>
      <c r="W122" s="21" t="s">
        <v>121</v>
      </c>
      <c r="X122" s="129">
        <v>1276.75</v>
      </c>
      <c r="Y122" s="130"/>
      <c r="Z122" s="131"/>
      <c r="AA122" s="138"/>
      <c r="AB122" s="80"/>
    </row>
    <row r="123" spans="2:28" ht="49.5" customHeight="1">
      <c r="B123" s="120" t="s">
        <v>120</v>
      </c>
      <c r="C123" s="121"/>
      <c r="D123" s="121"/>
      <c r="E123" s="122"/>
      <c r="F123" s="123">
        <v>44117</v>
      </c>
      <c r="G123" s="124"/>
      <c r="H123" s="125"/>
      <c r="I123" s="20">
        <v>44117</v>
      </c>
      <c r="J123" s="126" t="s">
        <v>179</v>
      </c>
      <c r="K123" s="127"/>
      <c r="L123" s="127"/>
      <c r="M123" s="128"/>
      <c r="N123" s="126" t="s">
        <v>180</v>
      </c>
      <c r="O123" s="127"/>
      <c r="P123" s="127"/>
      <c r="Q123" s="128"/>
      <c r="R123" s="105" t="s">
        <v>168</v>
      </c>
      <c r="S123" s="106"/>
      <c r="T123" s="106"/>
      <c r="U123" s="106"/>
      <c r="V123" s="107"/>
      <c r="W123" s="21" t="s">
        <v>121</v>
      </c>
      <c r="X123" s="132">
        <v>128</v>
      </c>
      <c r="Y123" s="133"/>
      <c r="Z123" s="134"/>
      <c r="AA123" s="138"/>
      <c r="AB123" s="80"/>
    </row>
    <row r="124" spans="2:28" ht="49.5" customHeight="1">
      <c r="B124" s="120" t="s">
        <v>120</v>
      </c>
      <c r="C124" s="121"/>
      <c r="D124" s="121"/>
      <c r="E124" s="122"/>
      <c r="F124" s="123">
        <v>44118</v>
      </c>
      <c r="G124" s="124"/>
      <c r="H124" s="125"/>
      <c r="I124" s="20">
        <v>44118</v>
      </c>
      <c r="J124" s="126" t="s">
        <v>179</v>
      </c>
      <c r="K124" s="127"/>
      <c r="L124" s="127"/>
      <c r="M124" s="128"/>
      <c r="N124" s="117" t="s">
        <v>181</v>
      </c>
      <c r="O124" s="118"/>
      <c r="P124" s="118"/>
      <c r="Q124" s="119"/>
      <c r="R124" s="105" t="s">
        <v>168</v>
      </c>
      <c r="S124" s="106"/>
      <c r="T124" s="106"/>
      <c r="U124" s="106"/>
      <c r="V124" s="107"/>
      <c r="W124" s="21" t="s">
        <v>121</v>
      </c>
      <c r="X124" s="132">
        <v>145</v>
      </c>
      <c r="Y124" s="133"/>
      <c r="Z124" s="134"/>
      <c r="AA124" s="138"/>
      <c r="AB124" s="80"/>
    </row>
    <row r="125" spans="2:28" ht="49.5" customHeight="1">
      <c r="B125" s="120" t="s">
        <v>120</v>
      </c>
      <c r="C125" s="121"/>
      <c r="D125" s="121"/>
      <c r="E125" s="122"/>
      <c r="F125" s="123">
        <v>44120</v>
      </c>
      <c r="G125" s="124"/>
      <c r="H125" s="125"/>
      <c r="I125" s="20">
        <v>44120</v>
      </c>
      <c r="J125" s="126" t="s">
        <v>179</v>
      </c>
      <c r="K125" s="127"/>
      <c r="L125" s="127"/>
      <c r="M125" s="128"/>
      <c r="N125" s="117" t="s">
        <v>182</v>
      </c>
      <c r="O125" s="118"/>
      <c r="P125" s="118"/>
      <c r="Q125" s="119"/>
      <c r="R125" s="105" t="s">
        <v>168</v>
      </c>
      <c r="S125" s="106"/>
      <c r="T125" s="106"/>
      <c r="U125" s="106"/>
      <c r="V125" s="107"/>
      <c r="W125" s="21" t="s">
        <v>121</v>
      </c>
      <c r="X125" s="132">
        <v>210</v>
      </c>
      <c r="Y125" s="133"/>
      <c r="Z125" s="134"/>
      <c r="AA125" s="138"/>
      <c r="AB125" s="80"/>
    </row>
    <row r="126" spans="2:28" ht="49.5" customHeight="1">
      <c r="B126" s="120" t="s">
        <v>120</v>
      </c>
      <c r="C126" s="121"/>
      <c r="D126" s="121"/>
      <c r="E126" s="122"/>
      <c r="F126" s="123">
        <v>44117</v>
      </c>
      <c r="G126" s="124"/>
      <c r="H126" s="125"/>
      <c r="I126" s="20">
        <v>44121</v>
      </c>
      <c r="J126" s="126" t="s">
        <v>183</v>
      </c>
      <c r="K126" s="127"/>
      <c r="L126" s="127"/>
      <c r="M126" s="128"/>
      <c r="N126" s="117" t="s">
        <v>184</v>
      </c>
      <c r="O126" s="118"/>
      <c r="P126" s="118"/>
      <c r="Q126" s="119"/>
      <c r="R126" s="105" t="s">
        <v>168</v>
      </c>
      <c r="S126" s="106"/>
      <c r="T126" s="106"/>
      <c r="U126" s="106"/>
      <c r="V126" s="107"/>
      <c r="W126" s="21" t="s">
        <v>121</v>
      </c>
      <c r="X126" s="129">
        <v>1634.4</v>
      </c>
      <c r="Y126" s="130"/>
      <c r="Z126" s="131"/>
      <c r="AA126" s="138"/>
      <c r="AB126" s="80"/>
    </row>
    <row r="127" spans="2:28" ht="49.5" customHeight="1">
      <c r="B127" s="120" t="s">
        <v>120</v>
      </c>
      <c r="C127" s="121"/>
      <c r="D127" s="121"/>
      <c r="E127" s="122"/>
      <c r="F127" s="123">
        <v>44130</v>
      </c>
      <c r="G127" s="124"/>
      <c r="H127" s="125"/>
      <c r="I127" s="20">
        <v>44133</v>
      </c>
      <c r="J127" s="126" t="s">
        <v>185</v>
      </c>
      <c r="K127" s="127"/>
      <c r="L127" s="127"/>
      <c r="M127" s="128"/>
      <c r="N127" s="117" t="s">
        <v>186</v>
      </c>
      <c r="O127" s="118"/>
      <c r="P127" s="118"/>
      <c r="Q127" s="119"/>
      <c r="R127" s="105" t="s">
        <v>187</v>
      </c>
      <c r="S127" s="106"/>
      <c r="T127" s="106"/>
      <c r="U127" s="106"/>
      <c r="V127" s="107"/>
      <c r="W127" s="21" t="s">
        <v>121</v>
      </c>
      <c r="X127" s="129">
        <v>1245.75</v>
      </c>
      <c r="Y127" s="130"/>
      <c r="Z127" s="131"/>
      <c r="AA127" s="138"/>
      <c r="AB127" s="80"/>
    </row>
    <row r="128" spans="2:28" ht="49.5" customHeight="1">
      <c r="B128" s="135" t="s">
        <v>120</v>
      </c>
      <c r="C128" s="136"/>
      <c r="D128" s="136"/>
      <c r="E128" s="137"/>
      <c r="F128" s="123">
        <v>44130</v>
      </c>
      <c r="G128" s="124"/>
      <c r="H128" s="125"/>
      <c r="I128" s="20">
        <v>44133</v>
      </c>
      <c r="J128" s="126" t="s">
        <v>188</v>
      </c>
      <c r="K128" s="127"/>
      <c r="L128" s="127"/>
      <c r="M128" s="128"/>
      <c r="N128" s="117" t="s">
        <v>186</v>
      </c>
      <c r="O128" s="118"/>
      <c r="P128" s="118"/>
      <c r="Q128" s="119"/>
      <c r="R128" s="105" t="s">
        <v>187</v>
      </c>
      <c r="S128" s="106"/>
      <c r="T128" s="106"/>
      <c r="U128" s="106"/>
      <c r="V128" s="107"/>
      <c r="W128" s="21" t="s">
        <v>121</v>
      </c>
      <c r="X128" s="129">
        <v>1285</v>
      </c>
      <c r="Y128" s="130"/>
      <c r="Z128" s="131"/>
      <c r="AA128" s="138"/>
      <c r="AB128" s="80"/>
    </row>
    <row r="129" spans="2:28" ht="49.5" customHeight="1">
      <c r="B129" s="135" t="s">
        <v>120</v>
      </c>
      <c r="C129" s="136"/>
      <c r="D129" s="136"/>
      <c r="E129" s="137"/>
      <c r="F129" s="123">
        <v>44138</v>
      </c>
      <c r="G129" s="124"/>
      <c r="H129" s="125"/>
      <c r="I129" s="20">
        <v>44139</v>
      </c>
      <c r="J129" s="126" t="s">
        <v>188</v>
      </c>
      <c r="K129" s="127"/>
      <c r="L129" s="127"/>
      <c r="M129" s="128"/>
      <c r="N129" s="126" t="s">
        <v>189</v>
      </c>
      <c r="O129" s="127"/>
      <c r="P129" s="127"/>
      <c r="Q129" s="128"/>
      <c r="R129" s="105" t="s">
        <v>190</v>
      </c>
      <c r="S129" s="106"/>
      <c r="T129" s="106"/>
      <c r="U129" s="106"/>
      <c r="V129" s="107"/>
      <c r="W129" s="21" t="s">
        <v>121</v>
      </c>
      <c r="X129" s="132">
        <v>368.95</v>
      </c>
      <c r="Y129" s="133"/>
      <c r="Z129" s="134"/>
      <c r="AA129" s="138"/>
      <c r="AB129" s="80"/>
    </row>
    <row r="130" spans="2:28" ht="49.5" customHeight="1">
      <c r="B130" s="135" t="s">
        <v>120</v>
      </c>
      <c r="C130" s="136"/>
      <c r="D130" s="136"/>
      <c r="E130" s="137"/>
      <c r="F130" s="123">
        <v>44130</v>
      </c>
      <c r="G130" s="124"/>
      <c r="H130" s="125"/>
      <c r="I130" s="20">
        <v>44133</v>
      </c>
      <c r="J130" s="126" t="s">
        <v>191</v>
      </c>
      <c r="K130" s="127"/>
      <c r="L130" s="127"/>
      <c r="M130" s="128"/>
      <c r="N130" s="117" t="s">
        <v>186</v>
      </c>
      <c r="O130" s="118"/>
      <c r="P130" s="118"/>
      <c r="Q130" s="119"/>
      <c r="R130" s="105" t="s">
        <v>187</v>
      </c>
      <c r="S130" s="106"/>
      <c r="T130" s="106"/>
      <c r="U130" s="106"/>
      <c r="V130" s="107"/>
      <c r="W130" s="21" t="s">
        <v>121</v>
      </c>
      <c r="X130" s="129">
        <v>1276.5</v>
      </c>
      <c r="Y130" s="130"/>
      <c r="Z130" s="131"/>
      <c r="AA130" s="138"/>
      <c r="AB130" s="80"/>
    </row>
    <row r="131" spans="2:28" ht="49.5" customHeight="1">
      <c r="B131" s="135" t="s">
        <v>120</v>
      </c>
      <c r="C131" s="136"/>
      <c r="D131" s="136"/>
      <c r="E131" s="137"/>
      <c r="F131" s="123">
        <v>44117</v>
      </c>
      <c r="G131" s="124"/>
      <c r="H131" s="125"/>
      <c r="I131" s="20">
        <v>44117</v>
      </c>
      <c r="J131" s="126" t="s">
        <v>172</v>
      </c>
      <c r="K131" s="127"/>
      <c r="L131" s="127"/>
      <c r="M131" s="128"/>
      <c r="N131" s="126" t="s">
        <v>180</v>
      </c>
      <c r="O131" s="127"/>
      <c r="P131" s="127"/>
      <c r="Q131" s="128"/>
      <c r="R131" s="105" t="s">
        <v>168</v>
      </c>
      <c r="S131" s="106"/>
      <c r="T131" s="106"/>
      <c r="U131" s="106"/>
      <c r="V131" s="107"/>
      <c r="W131" s="21" t="s">
        <v>121</v>
      </c>
      <c r="X131" s="132">
        <v>133</v>
      </c>
      <c r="Y131" s="133"/>
      <c r="Z131" s="134"/>
      <c r="AA131" s="138"/>
      <c r="AB131" s="80"/>
    </row>
    <row r="132" spans="2:28" ht="49.5" customHeight="1">
      <c r="B132" s="135" t="s">
        <v>120</v>
      </c>
      <c r="C132" s="136"/>
      <c r="D132" s="136"/>
      <c r="E132" s="137"/>
      <c r="F132" s="123">
        <v>44120</v>
      </c>
      <c r="G132" s="124"/>
      <c r="H132" s="125"/>
      <c r="I132" s="20">
        <v>44120</v>
      </c>
      <c r="J132" s="126" t="s">
        <v>172</v>
      </c>
      <c r="K132" s="127"/>
      <c r="L132" s="127"/>
      <c r="M132" s="128"/>
      <c r="N132" s="117" t="s">
        <v>182</v>
      </c>
      <c r="O132" s="118"/>
      <c r="P132" s="118"/>
      <c r="Q132" s="119"/>
      <c r="R132" s="105" t="s">
        <v>168</v>
      </c>
      <c r="S132" s="106"/>
      <c r="T132" s="106"/>
      <c r="U132" s="106"/>
      <c r="V132" s="107"/>
      <c r="W132" s="21" t="s">
        <v>121</v>
      </c>
      <c r="X132" s="132">
        <v>210</v>
      </c>
      <c r="Y132" s="133"/>
      <c r="Z132" s="134"/>
      <c r="AA132" s="138"/>
      <c r="AB132" s="80"/>
    </row>
    <row r="133" spans="2:28" ht="49.5" customHeight="1">
      <c r="B133" s="135" t="s">
        <v>120</v>
      </c>
      <c r="C133" s="136"/>
      <c r="D133" s="136"/>
      <c r="E133" s="137"/>
      <c r="F133" s="123">
        <v>44130</v>
      </c>
      <c r="G133" s="124"/>
      <c r="H133" s="125"/>
      <c r="I133" s="20">
        <v>44134</v>
      </c>
      <c r="J133" s="126" t="s">
        <v>192</v>
      </c>
      <c r="K133" s="127"/>
      <c r="L133" s="127"/>
      <c r="M133" s="128"/>
      <c r="N133" s="135" t="s">
        <v>43</v>
      </c>
      <c r="O133" s="136"/>
      <c r="P133" s="136"/>
      <c r="Q133" s="137"/>
      <c r="R133" s="105" t="s">
        <v>193</v>
      </c>
      <c r="S133" s="106"/>
      <c r="T133" s="106"/>
      <c r="U133" s="106"/>
      <c r="V133" s="107"/>
      <c r="W133" s="21" t="s">
        <v>121</v>
      </c>
      <c r="X133" s="129">
        <v>1770</v>
      </c>
      <c r="Y133" s="130"/>
      <c r="Z133" s="131"/>
      <c r="AA133" s="138"/>
      <c r="AB133" s="80"/>
    </row>
    <row r="134" spans="2:28" ht="49.5" customHeight="1">
      <c r="B134" s="135" t="s">
        <v>120</v>
      </c>
      <c r="C134" s="136"/>
      <c r="D134" s="136"/>
      <c r="E134" s="137"/>
      <c r="F134" s="123">
        <v>44130</v>
      </c>
      <c r="G134" s="124"/>
      <c r="H134" s="125"/>
      <c r="I134" s="20">
        <v>44134</v>
      </c>
      <c r="J134" s="126" t="s">
        <v>194</v>
      </c>
      <c r="K134" s="127"/>
      <c r="L134" s="127"/>
      <c r="M134" s="128"/>
      <c r="N134" s="135" t="s">
        <v>43</v>
      </c>
      <c r="O134" s="136"/>
      <c r="P134" s="136"/>
      <c r="Q134" s="137"/>
      <c r="R134" s="105" t="s">
        <v>193</v>
      </c>
      <c r="S134" s="106"/>
      <c r="T134" s="106"/>
      <c r="U134" s="106"/>
      <c r="V134" s="107"/>
      <c r="W134" s="21" t="s">
        <v>121</v>
      </c>
      <c r="X134" s="129">
        <v>1777.5</v>
      </c>
      <c r="Y134" s="130"/>
      <c r="Z134" s="131"/>
      <c r="AA134" s="138"/>
      <c r="AB134" s="80"/>
    </row>
    <row r="135" spans="2:28" ht="49.5" customHeight="1">
      <c r="B135" s="135" t="s">
        <v>120</v>
      </c>
      <c r="C135" s="136"/>
      <c r="D135" s="136"/>
      <c r="E135" s="137"/>
      <c r="F135" s="123">
        <v>44130</v>
      </c>
      <c r="G135" s="124"/>
      <c r="H135" s="125"/>
      <c r="I135" s="20">
        <v>44134</v>
      </c>
      <c r="J135" s="126" t="s">
        <v>195</v>
      </c>
      <c r="K135" s="127"/>
      <c r="L135" s="127"/>
      <c r="M135" s="128"/>
      <c r="N135" s="135" t="s">
        <v>43</v>
      </c>
      <c r="O135" s="136"/>
      <c r="P135" s="136"/>
      <c r="Q135" s="137"/>
      <c r="R135" s="105" t="s">
        <v>193</v>
      </c>
      <c r="S135" s="106"/>
      <c r="T135" s="106"/>
      <c r="U135" s="106"/>
      <c r="V135" s="107"/>
      <c r="W135" s="21" t="s">
        <v>121</v>
      </c>
      <c r="X135" s="129">
        <v>1784.5</v>
      </c>
      <c r="Y135" s="130"/>
      <c r="Z135" s="131"/>
      <c r="AA135" s="138"/>
      <c r="AB135" s="80"/>
    </row>
    <row r="136" spans="2:28" ht="49.5" customHeight="1">
      <c r="B136" s="80" t="s">
        <v>196</v>
      </c>
      <c r="C136" s="80"/>
      <c r="D136" s="80"/>
      <c r="E136" s="80"/>
      <c r="F136" s="80"/>
      <c r="G136" s="80"/>
      <c r="H136" s="80"/>
      <c r="I136" s="80"/>
      <c r="J136" s="80"/>
      <c r="K136" s="80"/>
      <c r="L136" s="80"/>
      <c r="M136" s="80"/>
      <c r="N136" s="80"/>
      <c r="O136" s="80"/>
      <c r="P136" s="80"/>
      <c r="Q136" s="80"/>
      <c r="R136" s="80"/>
      <c r="S136" s="80"/>
      <c r="T136" s="80"/>
      <c r="U136" s="80"/>
      <c r="V136" s="80"/>
      <c r="W136" s="80"/>
      <c r="X136" s="80"/>
      <c r="Y136" s="80"/>
      <c r="Z136" s="80"/>
      <c r="AA136" s="80"/>
      <c r="AB136" s="80"/>
    </row>
  </sheetData>
  <mergeCells count="749">
    <mergeCell ref="AA109:AB109"/>
    <mergeCell ref="AA106:AB106"/>
    <mergeCell ref="AA105:AB105"/>
    <mergeCell ref="AA104:AB104"/>
    <mergeCell ref="AA103:AB103"/>
    <mergeCell ref="AA102:AB102"/>
    <mergeCell ref="AA101:AB101"/>
    <mergeCell ref="AA100:AB100"/>
    <mergeCell ref="R54:S54"/>
    <mergeCell ref="R56:S56"/>
    <mergeCell ref="R58:S58"/>
    <mergeCell ref="R62:S62"/>
    <mergeCell ref="B107:Z107"/>
    <mergeCell ref="AA107:AB107"/>
    <mergeCell ref="B108:AB108"/>
    <mergeCell ref="B109:E109"/>
    <mergeCell ref="F109:H109"/>
    <mergeCell ref="J109:M109"/>
    <mergeCell ref="N109:Q109"/>
    <mergeCell ref="R109:V109"/>
    <mergeCell ref="X109:Z109"/>
    <mergeCell ref="B102:Z102"/>
    <mergeCell ref="B103:Z103"/>
    <mergeCell ref="B104:Z104"/>
    <mergeCell ref="AA118:AB118"/>
    <mergeCell ref="AA117:AB117"/>
    <mergeCell ref="AA116:AB116"/>
    <mergeCell ref="AA115:AB115"/>
    <mergeCell ref="AA114:AB114"/>
    <mergeCell ref="AA113:AB113"/>
    <mergeCell ref="AA112:AB112"/>
    <mergeCell ref="AA111:AB111"/>
    <mergeCell ref="AA110:AB110"/>
    <mergeCell ref="AA127:AB127"/>
    <mergeCell ref="AA126:AB126"/>
    <mergeCell ref="AA125:AB125"/>
    <mergeCell ref="AA124:AB124"/>
    <mergeCell ref="AA123:AB123"/>
    <mergeCell ref="AA122:AB122"/>
    <mergeCell ref="AA121:AB121"/>
    <mergeCell ref="AA120:AB120"/>
    <mergeCell ref="AA119:AB119"/>
    <mergeCell ref="B136:AB136"/>
    <mergeCell ref="AA135:AB135"/>
    <mergeCell ref="AA134:AB134"/>
    <mergeCell ref="AA133:AB133"/>
    <mergeCell ref="AA132:AB132"/>
    <mergeCell ref="AA131:AB131"/>
    <mergeCell ref="AA130:AB130"/>
    <mergeCell ref="AA129:AB129"/>
    <mergeCell ref="AA128:AB128"/>
    <mergeCell ref="B134:E134"/>
    <mergeCell ref="F134:H134"/>
    <mergeCell ref="J134:M134"/>
    <mergeCell ref="N134:Q134"/>
    <mergeCell ref="R134:V134"/>
    <mergeCell ref="X134:Z134"/>
    <mergeCell ref="B135:E135"/>
    <mergeCell ref="F135:H135"/>
    <mergeCell ref="J135:M135"/>
    <mergeCell ref="N135:Q135"/>
    <mergeCell ref="R135:V135"/>
    <mergeCell ref="X135:Z135"/>
    <mergeCell ref="B132:E132"/>
    <mergeCell ref="F132:H132"/>
    <mergeCell ref="J132:M132"/>
    <mergeCell ref="N132:Q132"/>
    <mergeCell ref="R132:V132"/>
    <mergeCell ref="X132:Z132"/>
    <mergeCell ref="B133:E133"/>
    <mergeCell ref="F133:H133"/>
    <mergeCell ref="J133:M133"/>
    <mergeCell ref="N133:Q133"/>
    <mergeCell ref="R133:V133"/>
    <mergeCell ref="X133:Z133"/>
    <mergeCell ref="B130:E130"/>
    <mergeCell ref="F130:H130"/>
    <mergeCell ref="J130:M130"/>
    <mergeCell ref="N130:Q130"/>
    <mergeCell ref="R130:V130"/>
    <mergeCell ref="X130:Z130"/>
    <mergeCell ref="B131:E131"/>
    <mergeCell ref="F131:H131"/>
    <mergeCell ref="J131:M131"/>
    <mergeCell ref="N131:Q131"/>
    <mergeCell ref="R131:V131"/>
    <mergeCell ref="X131:Z131"/>
    <mergeCell ref="B128:E128"/>
    <mergeCell ref="F128:H128"/>
    <mergeCell ref="J128:M128"/>
    <mergeCell ref="N128:Q128"/>
    <mergeCell ref="R128:V128"/>
    <mergeCell ref="X128:Z128"/>
    <mergeCell ref="B129:E129"/>
    <mergeCell ref="F129:H129"/>
    <mergeCell ref="J129:M129"/>
    <mergeCell ref="N129:Q129"/>
    <mergeCell ref="R129:V129"/>
    <mergeCell ref="X129:Z129"/>
    <mergeCell ref="B126:E126"/>
    <mergeCell ref="F126:H126"/>
    <mergeCell ref="J126:M126"/>
    <mergeCell ref="N126:Q126"/>
    <mergeCell ref="R126:V126"/>
    <mergeCell ref="X126:Z126"/>
    <mergeCell ref="B127:E127"/>
    <mergeCell ref="F127:H127"/>
    <mergeCell ref="J127:M127"/>
    <mergeCell ref="N127:Q127"/>
    <mergeCell ref="R127:V127"/>
    <mergeCell ref="X127:Z127"/>
    <mergeCell ref="B124:E124"/>
    <mergeCell ref="F124:H124"/>
    <mergeCell ref="J124:M124"/>
    <mergeCell ref="N124:Q124"/>
    <mergeCell ref="R124:V124"/>
    <mergeCell ref="X124:Z124"/>
    <mergeCell ref="B125:E125"/>
    <mergeCell ref="F125:H125"/>
    <mergeCell ref="J125:M125"/>
    <mergeCell ref="N125:Q125"/>
    <mergeCell ref="R125:V125"/>
    <mergeCell ref="X125:Z125"/>
    <mergeCell ref="B122:E122"/>
    <mergeCell ref="F122:H122"/>
    <mergeCell ref="J122:M122"/>
    <mergeCell ref="N122:Q122"/>
    <mergeCell ref="R122:V122"/>
    <mergeCell ref="X122:Z122"/>
    <mergeCell ref="B123:E123"/>
    <mergeCell ref="F123:H123"/>
    <mergeCell ref="J123:M123"/>
    <mergeCell ref="N123:Q123"/>
    <mergeCell ref="R123:V123"/>
    <mergeCell ref="X123:Z123"/>
    <mergeCell ref="B120:E120"/>
    <mergeCell ref="F120:H120"/>
    <mergeCell ref="J120:M120"/>
    <mergeCell ref="N120:Q120"/>
    <mergeCell ref="R120:V120"/>
    <mergeCell ref="X120:Z120"/>
    <mergeCell ref="B121:E121"/>
    <mergeCell ref="F121:H121"/>
    <mergeCell ref="J121:M121"/>
    <mergeCell ref="N121:Q121"/>
    <mergeCell ref="R121:V121"/>
    <mergeCell ref="X121:Z121"/>
    <mergeCell ref="B118:E118"/>
    <mergeCell ref="F118:H118"/>
    <mergeCell ref="J118:M118"/>
    <mergeCell ref="N118:Q118"/>
    <mergeCell ref="R118:V118"/>
    <mergeCell ref="X118:Z118"/>
    <mergeCell ref="B119:E119"/>
    <mergeCell ref="F119:H119"/>
    <mergeCell ref="J119:M119"/>
    <mergeCell ref="N119:Q119"/>
    <mergeCell ref="R119:V119"/>
    <mergeCell ref="X119:Z119"/>
    <mergeCell ref="B116:E116"/>
    <mergeCell ref="F116:H116"/>
    <mergeCell ref="J116:M116"/>
    <mergeCell ref="N116:Q116"/>
    <mergeCell ref="R116:V116"/>
    <mergeCell ref="X116:Z116"/>
    <mergeCell ref="B117:E117"/>
    <mergeCell ref="F117:H117"/>
    <mergeCell ref="J117:M117"/>
    <mergeCell ref="N117:Q117"/>
    <mergeCell ref="R117:V117"/>
    <mergeCell ref="X117:Z117"/>
    <mergeCell ref="B114:E114"/>
    <mergeCell ref="F114:H114"/>
    <mergeCell ref="J114:M114"/>
    <mergeCell ref="N114:Q114"/>
    <mergeCell ref="R114:V114"/>
    <mergeCell ref="X114:Z114"/>
    <mergeCell ref="B115:E115"/>
    <mergeCell ref="F115:H115"/>
    <mergeCell ref="J115:M115"/>
    <mergeCell ref="N115:Q115"/>
    <mergeCell ref="R115:V115"/>
    <mergeCell ref="X115:Z115"/>
    <mergeCell ref="B112:E112"/>
    <mergeCell ref="F112:H112"/>
    <mergeCell ref="J112:M112"/>
    <mergeCell ref="N112:Q112"/>
    <mergeCell ref="R112:V112"/>
    <mergeCell ref="X112:Z112"/>
    <mergeCell ref="B113:E113"/>
    <mergeCell ref="F113:H113"/>
    <mergeCell ref="J113:M113"/>
    <mergeCell ref="N113:Q113"/>
    <mergeCell ref="R113:V113"/>
    <mergeCell ref="X113:Z113"/>
    <mergeCell ref="B110:E110"/>
    <mergeCell ref="F110:H110"/>
    <mergeCell ref="J110:M110"/>
    <mergeCell ref="N110:Q110"/>
    <mergeCell ref="R110:V110"/>
    <mergeCell ref="X110:Z110"/>
    <mergeCell ref="B111:E111"/>
    <mergeCell ref="F111:H111"/>
    <mergeCell ref="J111:M111"/>
    <mergeCell ref="N111:Q111"/>
    <mergeCell ref="R111:V111"/>
    <mergeCell ref="X111:Z111"/>
    <mergeCell ref="B105:Z105"/>
    <mergeCell ref="B106:Z106"/>
    <mergeCell ref="E99:F99"/>
    <mergeCell ref="H99:J99"/>
    <mergeCell ref="M99:N99"/>
    <mergeCell ref="R99:S99"/>
    <mergeCell ref="V99:W99"/>
    <mergeCell ref="B100:Z100"/>
    <mergeCell ref="B101:Z101"/>
    <mergeCell ref="E97:F97"/>
    <mergeCell ref="H97:J97"/>
    <mergeCell ref="M97:N97"/>
    <mergeCell ref="R97:S97"/>
    <mergeCell ref="V97:W97"/>
    <mergeCell ref="E98:F98"/>
    <mergeCell ref="H98:J98"/>
    <mergeCell ref="M98:N98"/>
    <mergeCell ref="R98:S98"/>
    <mergeCell ref="V98:W98"/>
    <mergeCell ref="E95:F95"/>
    <mergeCell ref="H95:J95"/>
    <mergeCell ref="M95:N95"/>
    <mergeCell ref="R95:S95"/>
    <mergeCell ref="V95:W95"/>
    <mergeCell ref="E96:F96"/>
    <mergeCell ref="H96:J96"/>
    <mergeCell ref="M96:N96"/>
    <mergeCell ref="R96:S96"/>
    <mergeCell ref="V96:W96"/>
    <mergeCell ref="E93:F93"/>
    <mergeCell ref="H93:J93"/>
    <mergeCell ref="M93:N93"/>
    <mergeCell ref="R93:S93"/>
    <mergeCell ref="V93:W93"/>
    <mergeCell ref="E94:F94"/>
    <mergeCell ref="H94:J94"/>
    <mergeCell ref="M94:N94"/>
    <mergeCell ref="R94:S94"/>
    <mergeCell ref="V94:W94"/>
    <mergeCell ref="E91:F91"/>
    <mergeCell ref="H91:J91"/>
    <mergeCell ref="M91:N91"/>
    <mergeCell ref="R91:S91"/>
    <mergeCell ref="V91:W91"/>
    <mergeCell ref="E92:F92"/>
    <mergeCell ref="H92:J92"/>
    <mergeCell ref="M92:N92"/>
    <mergeCell ref="R92:S92"/>
    <mergeCell ref="V92:W92"/>
    <mergeCell ref="E89:F89"/>
    <mergeCell ref="H89:J89"/>
    <mergeCell ref="M89:N89"/>
    <mergeCell ref="R89:S89"/>
    <mergeCell ref="V89:W89"/>
    <mergeCell ref="E90:F90"/>
    <mergeCell ref="H90:J90"/>
    <mergeCell ref="M90:N90"/>
    <mergeCell ref="R90:S90"/>
    <mergeCell ref="V90:W90"/>
    <mergeCell ref="E87:F87"/>
    <mergeCell ref="H87:J87"/>
    <mergeCell ref="M87:N87"/>
    <mergeCell ref="R87:S87"/>
    <mergeCell ref="V87:W87"/>
    <mergeCell ref="E88:F88"/>
    <mergeCell ref="H88:J88"/>
    <mergeCell ref="M88:N88"/>
    <mergeCell ref="R88:S88"/>
    <mergeCell ref="V88:W88"/>
    <mergeCell ref="E85:F85"/>
    <mergeCell ref="H85:J85"/>
    <mergeCell ref="M85:N85"/>
    <mergeCell ref="R85:S85"/>
    <mergeCell ref="V85:W85"/>
    <mergeCell ref="E86:F86"/>
    <mergeCell ref="H86:J86"/>
    <mergeCell ref="M86:N86"/>
    <mergeCell ref="R86:S86"/>
    <mergeCell ref="V86:W86"/>
    <mergeCell ref="E83:F83"/>
    <mergeCell ref="H83:J83"/>
    <mergeCell ref="M83:N83"/>
    <mergeCell ref="R83:S83"/>
    <mergeCell ref="V83:W83"/>
    <mergeCell ref="E84:F84"/>
    <mergeCell ref="H84:J84"/>
    <mergeCell ref="M84:N84"/>
    <mergeCell ref="R84:S84"/>
    <mergeCell ref="V84:W84"/>
    <mergeCell ref="E81:F81"/>
    <mergeCell ref="H81:J81"/>
    <mergeCell ref="M81:N81"/>
    <mergeCell ref="R81:S81"/>
    <mergeCell ref="V81:W81"/>
    <mergeCell ref="E82:F82"/>
    <mergeCell ref="H82:J82"/>
    <mergeCell ref="M82:N82"/>
    <mergeCell ref="R82:S82"/>
    <mergeCell ref="V82:W82"/>
    <mergeCell ref="E79:F79"/>
    <mergeCell ref="H79:J79"/>
    <mergeCell ref="M79:N79"/>
    <mergeCell ref="R79:S79"/>
    <mergeCell ref="V79:W79"/>
    <mergeCell ref="E80:F80"/>
    <mergeCell ref="H80:J80"/>
    <mergeCell ref="M80:N80"/>
    <mergeCell ref="R80:S80"/>
    <mergeCell ref="V80:W80"/>
    <mergeCell ref="E77:F77"/>
    <mergeCell ref="H77:J77"/>
    <mergeCell ref="M77:N77"/>
    <mergeCell ref="R77:S77"/>
    <mergeCell ref="V77:W77"/>
    <mergeCell ref="E78:F78"/>
    <mergeCell ref="H78:J78"/>
    <mergeCell ref="M78:N78"/>
    <mergeCell ref="R78:S78"/>
    <mergeCell ref="V78:W78"/>
    <mergeCell ref="E75:F75"/>
    <mergeCell ref="H75:J75"/>
    <mergeCell ref="M75:N75"/>
    <mergeCell ref="R75:S75"/>
    <mergeCell ref="V75:W75"/>
    <mergeCell ref="E76:F76"/>
    <mergeCell ref="H76:J76"/>
    <mergeCell ref="M76:N76"/>
    <mergeCell ref="R76:S76"/>
    <mergeCell ref="V76:W76"/>
    <mergeCell ref="E73:F73"/>
    <mergeCell ref="H73:J73"/>
    <mergeCell ref="M73:N73"/>
    <mergeCell ref="R73:S73"/>
    <mergeCell ref="V73:W73"/>
    <mergeCell ref="E74:F74"/>
    <mergeCell ref="H74:J74"/>
    <mergeCell ref="M74:N74"/>
    <mergeCell ref="R74:S74"/>
    <mergeCell ref="V74:W74"/>
    <mergeCell ref="E71:F71"/>
    <mergeCell ref="H71:J71"/>
    <mergeCell ref="M71:N71"/>
    <mergeCell ref="R71:S71"/>
    <mergeCell ref="V71:W71"/>
    <mergeCell ref="E72:F72"/>
    <mergeCell ref="H72:J72"/>
    <mergeCell ref="M72:N72"/>
    <mergeCell ref="R72:S72"/>
    <mergeCell ref="V72:W72"/>
    <mergeCell ref="E69:F69"/>
    <mergeCell ref="H69:J69"/>
    <mergeCell ref="M69:N69"/>
    <mergeCell ref="R69:S69"/>
    <mergeCell ref="V69:W69"/>
    <mergeCell ref="E70:F70"/>
    <mergeCell ref="H70:J70"/>
    <mergeCell ref="M70:N70"/>
    <mergeCell ref="R70:S70"/>
    <mergeCell ref="V70:W70"/>
    <mergeCell ref="E67:F67"/>
    <mergeCell ref="H67:J67"/>
    <mergeCell ref="M67:N67"/>
    <mergeCell ref="R67:S67"/>
    <mergeCell ref="V67:W67"/>
    <mergeCell ref="E68:F68"/>
    <mergeCell ref="H68:J68"/>
    <mergeCell ref="M68:N68"/>
    <mergeCell ref="R68:S68"/>
    <mergeCell ref="V68:W68"/>
    <mergeCell ref="E65:F65"/>
    <mergeCell ref="H65:J65"/>
    <mergeCell ref="M65:N65"/>
    <mergeCell ref="R65:S65"/>
    <mergeCell ref="V65:W65"/>
    <mergeCell ref="E66:F66"/>
    <mergeCell ref="H66:J66"/>
    <mergeCell ref="M66:N66"/>
    <mergeCell ref="R66:S66"/>
    <mergeCell ref="V66:W66"/>
    <mergeCell ref="E63:F63"/>
    <mergeCell ref="H63:J63"/>
    <mergeCell ref="M63:N63"/>
    <mergeCell ref="R63:S63"/>
    <mergeCell ref="V63:W63"/>
    <mergeCell ref="E64:F64"/>
    <mergeCell ref="H64:J64"/>
    <mergeCell ref="M64:N64"/>
    <mergeCell ref="R64:S64"/>
    <mergeCell ref="V64:W64"/>
    <mergeCell ref="E61:F61"/>
    <mergeCell ref="H61:J61"/>
    <mergeCell ref="M61:N61"/>
    <mergeCell ref="R61:S61"/>
    <mergeCell ref="V61:W61"/>
    <mergeCell ref="E62:F62"/>
    <mergeCell ref="H62:J62"/>
    <mergeCell ref="M62:N62"/>
    <mergeCell ref="V62:W62"/>
    <mergeCell ref="E59:F59"/>
    <mergeCell ref="H59:J59"/>
    <mergeCell ref="M59:N59"/>
    <mergeCell ref="R59:S59"/>
    <mergeCell ref="V59:W59"/>
    <mergeCell ref="E60:F60"/>
    <mergeCell ref="H60:J60"/>
    <mergeCell ref="M60:N60"/>
    <mergeCell ref="R60:S60"/>
    <mergeCell ref="V60:W60"/>
    <mergeCell ref="E57:F57"/>
    <mergeCell ref="H57:J57"/>
    <mergeCell ref="M57:N57"/>
    <mergeCell ref="R57:S57"/>
    <mergeCell ref="V57:W57"/>
    <mergeCell ref="E58:F58"/>
    <mergeCell ref="H58:J58"/>
    <mergeCell ref="M58:N58"/>
    <mergeCell ref="V58:W58"/>
    <mergeCell ref="E55:F55"/>
    <mergeCell ref="H55:J55"/>
    <mergeCell ref="M55:N55"/>
    <mergeCell ref="R55:S55"/>
    <mergeCell ref="V55:W55"/>
    <mergeCell ref="E56:F56"/>
    <mergeCell ref="H56:J56"/>
    <mergeCell ref="M56:N56"/>
    <mergeCell ref="V56:W56"/>
    <mergeCell ref="E53:F53"/>
    <mergeCell ref="H53:J53"/>
    <mergeCell ref="M53:N53"/>
    <mergeCell ref="R53:S53"/>
    <mergeCell ref="V53:W53"/>
    <mergeCell ref="E54:F54"/>
    <mergeCell ref="H54:J54"/>
    <mergeCell ref="M54:N54"/>
    <mergeCell ref="V54:W54"/>
    <mergeCell ref="E51:F51"/>
    <mergeCell ref="H51:J51"/>
    <mergeCell ref="M51:N51"/>
    <mergeCell ref="R51:S51"/>
    <mergeCell ref="V51:W51"/>
    <mergeCell ref="E52:F52"/>
    <mergeCell ref="H52:J52"/>
    <mergeCell ref="M52:N52"/>
    <mergeCell ref="R52:S52"/>
    <mergeCell ref="V52:W52"/>
    <mergeCell ref="E49:F49"/>
    <mergeCell ref="H49:J49"/>
    <mergeCell ref="M49:N49"/>
    <mergeCell ref="R49:S49"/>
    <mergeCell ref="V49:W49"/>
    <mergeCell ref="E50:F50"/>
    <mergeCell ref="H50:J50"/>
    <mergeCell ref="M50:N50"/>
    <mergeCell ref="R50:S50"/>
    <mergeCell ref="V50:W50"/>
    <mergeCell ref="E47:F47"/>
    <mergeCell ref="H47:J47"/>
    <mergeCell ref="M47:N47"/>
    <mergeCell ref="R47:S47"/>
    <mergeCell ref="V47:W47"/>
    <mergeCell ref="Z47:AA47"/>
    <mergeCell ref="E48:F48"/>
    <mergeCell ref="H48:J48"/>
    <mergeCell ref="M48:N48"/>
    <mergeCell ref="R48:S48"/>
    <mergeCell ref="V48:W48"/>
    <mergeCell ref="E45:F45"/>
    <mergeCell ref="H45:J45"/>
    <mergeCell ref="M45:N45"/>
    <mergeCell ref="R45:S45"/>
    <mergeCell ref="V45:W45"/>
    <mergeCell ref="Z45:AA45"/>
    <mergeCell ref="E46:F46"/>
    <mergeCell ref="H46:J46"/>
    <mergeCell ref="M46:N46"/>
    <mergeCell ref="R46:S46"/>
    <mergeCell ref="V46:W46"/>
    <mergeCell ref="Z46:AA46"/>
    <mergeCell ref="E43:F43"/>
    <mergeCell ref="H43:J43"/>
    <mergeCell ref="M43:N43"/>
    <mergeCell ref="R43:S43"/>
    <mergeCell ref="V43:W43"/>
    <mergeCell ref="Z43:AA43"/>
    <mergeCell ref="E44:F44"/>
    <mergeCell ref="H44:J44"/>
    <mergeCell ref="M44:N44"/>
    <mergeCell ref="R44:S44"/>
    <mergeCell ref="V44:W44"/>
    <mergeCell ref="Z44:AA44"/>
    <mergeCell ref="E41:F41"/>
    <mergeCell ref="H41:J41"/>
    <mergeCell ref="M41:N41"/>
    <mergeCell ref="R41:S41"/>
    <mergeCell ref="V41:W41"/>
    <mergeCell ref="Z41:AA41"/>
    <mergeCell ref="E42:F42"/>
    <mergeCell ref="H42:J42"/>
    <mergeCell ref="M42:N42"/>
    <mergeCell ref="R42:S42"/>
    <mergeCell ref="V42:W42"/>
    <mergeCell ref="Z42:AA42"/>
    <mergeCell ref="E39:F39"/>
    <mergeCell ref="H39:J39"/>
    <mergeCell ref="M39:N39"/>
    <mergeCell ref="R39:S39"/>
    <mergeCell ref="V39:W39"/>
    <mergeCell ref="Z39:AA39"/>
    <mergeCell ref="E40:F40"/>
    <mergeCell ref="H40:J40"/>
    <mergeCell ref="M40:N40"/>
    <mergeCell ref="R40:S40"/>
    <mergeCell ref="V40:W40"/>
    <mergeCell ref="Z40:AA40"/>
    <mergeCell ref="E37:F37"/>
    <mergeCell ref="H37:J37"/>
    <mergeCell ref="M37:N37"/>
    <mergeCell ref="R37:S37"/>
    <mergeCell ref="V37:W37"/>
    <mergeCell ref="Z37:AA37"/>
    <mergeCell ref="E38:F38"/>
    <mergeCell ref="H38:J38"/>
    <mergeCell ref="M38:N38"/>
    <mergeCell ref="R38:S38"/>
    <mergeCell ref="V38:W38"/>
    <mergeCell ref="Z38:AA38"/>
    <mergeCell ref="E35:F35"/>
    <mergeCell ref="H35:J35"/>
    <mergeCell ref="M35:N35"/>
    <mergeCell ref="R35:S35"/>
    <mergeCell ref="V35:W35"/>
    <mergeCell ref="Z35:AA35"/>
    <mergeCell ref="E36:F36"/>
    <mergeCell ref="H36:J36"/>
    <mergeCell ref="M36:N36"/>
    <mergeCell ref="R36:S36"/>
    <mergeCell ref="V36:W36"/>
    <mergeCell ref="Z36:AA36"/>
    <mergeCell ref="E33:F33"/>
    <mergeCell ref="H33:J33"/>
    <mergeCell ref="M33:N33"/>
    <mergeCell ref="R33:S33"/>
    <mergeCell ref="V33:W33"/>
    <mergeCell ref="Z33:AA33"/>
    <mergeCell ref="E34:F34"/>
    <mergeCell ref="H34:J34"/>
    <mergeCell ref="M34:N34"/>
    <mergeCell ref="R34:S34"/>
    <mergeCell ref="V34:W34"/>
    <mergeCell ref="Z34:AA34"/>
    <mergeCell ref="E31:F31"/>
    <mergeCell ref="H31:J31"/>
    <mergeCell ref="M31:N31"/>
    <mergeCell ref="R31:S31"/>
    <mergeCell ref="V31:W31"/>
    <mergeCell ref="Z31:AA31"/>
    <mergeCell ref="E32:F32"/>
    <mergeCell ref="H32:J32"/>
    <mergeCell ref="M32:N32"/>
    <mergeCell ref="R32:S32"/>
    <mergeCell ref="V32:W32"/>
    <mergeCell ref="Z32:AA32"/>
    <mergeCell ref="E29:F29"/>
    <mergeCell ref="H29:J29"/>
    <mergeCell ref="M29:N29"/>
    <mergeCell ref="R29:S29"/>
    <mergeCell ref="V29:W29"/>
    <mergeCell ref="Z29:AA29"/>
    <mergeCell ref="E30:F30"/>
    <mergeCell ref="H30:J30"/>
    <mergeCell ref="M30:N30"/>
    <mergeCell ref="R30:S30"/>
    <mergeCell ref="V30:W30"/>
    <mergeCell ref="Z30:AA30"/>
    <mergeCell ref="E27:F27"/>
    <mergeCell ref="H27:J27"/>
    <mergeCell ref="M27:N27"/>
    <mergeCell ref="R27:S27"/>
    <mergeCell ref="V27:W27"/>
    <mergeCell ref="Z27:AA27"/>
    <mergeCell ref="E28:F28"/>
    <mergeCell ref="H28:J28"/>
    <mergeCell ref="M28:N28"/>
    <mergeCell ref="R28:S28"/>
    <mergeCell ref="V28:W28"/>
    <mergeCell ref="Z28:AA28"/>
    <mergeCell ref="E25:F25"/>
    <mergeCell ref="H25:J25"/>
    <mergeCell ref="M25:N25"/>
    <mergeCell ref="R25:S25"/>
    <mergeCell ref="V25:W25"/>
    <mergeCell ref="Z25:AA25"/>
    <mergeCell ref="E26:F26"/>
    <mergeCell ref="H26:J26"/>
    <mergeCell ref="M26:N26"/>
    <mergeCell ref="R26:S26"/>
    <mergeCell ref="V26:W26"/>
    <mergeCell ref="Z26:AA26"/>
    <mergeCell ref="E23:F23"/>
    <mergeCell ref="H23:J23"/>
    <mergeCell ref="M23:N23"/>
    <mergeCell ref="R23:S23"/>
    <mergeCell ref="V23:W23"/>
    <mergeCell ref="Z23:AA23"/>
    <mergeCell ref="E24:F24"/>
    <mergeCell ref="H24:J24"/>
    <mergeCell ref="M24:N24"/>
    <mergeCell ref="R24:S24"/>
    <mergeCell ref="V24:W24"/>
    <mergeCell ref="Z24:AA24"/>
    <mergeCell ref="E21:F21"/>
    <mergeCell ref="H21:J21"/>
    <mergeCell ref="M21:N21"/>
    <mergeCell ref="R21:S21"/>
    <mergeCell ref="V21:W21"/>
    <mergeCell ref="Z21:AA21"/>
    <mergeCell ref="E22:F22"/>
    <mergeCell ref="H22:J22"/>
    <mergeCell ref="M22:N22"/>
    <mergeCell ref="R22:S22"/>
    <mergeCell ref="V22:W22"/>
    <mergeCell ref="Z22:AA22"/>
    <mergeCell ref="E19:F19"/>
    <mergeCell ref="H19:J19"/>
    <mergeCell ref="M19:N19"/>
    <mergeCell ref="R19:S19"/>
    <mergeCell ref="V19:W19"/>
    <mergeCell ref="Z19:AA19"/>
    <mergeCell ref="E20:F20"/>
    <mergeCell ref="H20:J20"/>
    <mergeCell ref="M20:N20"/>
    <mergeCell ref="R20:S20"/>
    <mergeCell ref="V20:W20"/>
    <mergeCell ref="Z20:AA20"/>
    <mergeCell ref="E17:F17"/>
    <mergeCell ref="H17:J17"/>
    <mergeCell ref="M17:N17"/>
    <mergeCell ref="R17:S17"/>
    <mergeCell ref="V17:W17"/>
    <mergeCell ref="Z17:AA17"/>
    <mergeCell ref="E18:F18"/>
    <mergeCell ref="H18:J18"/>
    <mergeCell ref="M18:N18"/>
    <mergeCell ref="R18:S18"/>
    <mergeCell ref="V18:W18"/>
    <mergeCell ref="Z18:AA18"/>
    <mergeCell ref="E15:F15"/>
    <mergeCell ref="H15:J15"/>
    <mergeCell ref="M15:N15"/>
    <mergeCell ref="R15:S15"/>
    <mergeCell ref="V15:W15"/>
    <mergeCell ref="Z15:AA15"/>
    <mergeCell ref="E16:F16"/>
    <mergeCell ref="H16:J16"/>
    <mergeCell ref="M16:N16"/>
    <mergeCell ref="R16:S16"/>
    <mergeCell ref="V16:W16"/>
    <mergeCell ref="Z16:AA16"/>
    <mergeCell ref="E13:F13"/>
    <mergeCell ref="H13:J13"/>
    <mergeCell ref="M13:N13"/>
    <mergeCell ref="R13:S13"/>
    <mergeCell ref="V13:W13"/>
    <mergeCell ref="Z13:AA13"/>
    <mergeCell ref="E14:F14"/>
    <mergeCell ref="H14:J14"/>
    <mergeCell ref="M14:N14"/>
    <mergeCell ref="R14:S14"/>
    <mergeCell ref="V14:W14"/>
    <mergeCell ref="Z14:AA14"/>
    <mergeCell ref="E11:F11"/>
    <mergeCell ref="H11:J11"/>
    <mergeCell ref="M11:N11"/>
    <mergeCell ref="R11:S11"/>
    <mergeCell ref="V11:W11"/>
    <mergeCell ref="Z11:AA11"/>
    <mergeCell ref="E12:F12"/>
    <mergeCell ref="H12:J12"/>
    <mergeCell ref="M12:N12"/>
    <mergeCell ref="R12:S12"/>
    <mergeCell ref="V12:W12"/>
    <mergeCell ref="Z12:AA12"/>
    <mergeCell ref="E9:F9"/>
    <mergeCell ref="H9:J9"/>
    <mergeCell ref="M9:N9"/>
    <mergeCell ref="R9:S9"/>
    <mergeCell ref="V9:W9"/>
    <mergeCell ref="Z9:AA9"/>
    <mergeCell ref="E10:F10"/>
    <mergeCell ref="H10:J10"/>
    <mergeCell ref="M10:N10"/>
    <mergeCell ref="R10:S10"/>
    <mergeCell ref="V10:W10"/>
    <mergeCell ref="Z10:AA10"/>
    <mergeCell ref="E7:F7"/>
    <mergeCell ref="H7:J7"/>
    <mergeCell ref="M7:N7"/>
    <mergeCell ref="R7:S7"/>
    <mergeCell ref="V7:W7"/>
    <mergeCell ref="Z7:AA7"/>
    <mergeCell ref="E8:F8"/>
    <mergeCell ref="H8:J8"/>
    <mergeCell ref="M8:N8"/>
    <mergeCell ref="R8:S8"/>
    <mergeCell ref="V8:W8"/>
    <mergeCell ref="Z8:AA8"/>
    <mergeCell ref="E5:F5"/>
    <mergeCell ref="H5:J5"/>
    <mergeCell ref="M5:N5"/>
    <mergeCell ref="R5:S5"/>
    <mergeCell ref="V5:W5"/>
    <mergeCell ref="Z5:AA5"/>
    <mergeCell ref="E6:F6"/>
    <mergeCell ref="H6:J6"/>
    <mergeCell ref="M6:N6"/>
    <mergeCell ref="R6:S6"/>
    <mergeCell ref="V6:W6"/>
    <mergeCell ref="Z6:AA6"/>
    <mergeCell ref="E3:F3"/>
    <mergeCell ref="H3:J3"/>
    <mergeCell ref="M3:N3"/>
    <mergeCell ref="R3:S3"/>
    <mergeCell ref="V3:W3"/>
    <mergeCell ref="Z3:AA3"/>
    <mergeCell ref="E4:F4"/>
    <mergeCell ref="H4:J4"/>
    <mergeCell ref="M4:N4"/>
    <mergeCell ref="R4:S4"/>
    <mergeCell ref="V4:W4"/>
    <mergeCell ref="Z4:AA4"/>
    <mergeCell ref="E1:F1"/>
    <mergeCell ref="H1:J1"/>
    <mergeCell ref="M1:N1"/>
    <mergeCell ref="R1:S1"/>
    <mergeCell ref="V1:W1"/>
    <mergeCell ref="Z1:AA1"/>
    <mergeCell ref="E2:F2"/>
    <mergeCell ref="H2:J2"/>
    <mergeCell ref="M2:N2"/>
    <mergeCell ref="R2:S2"/>
    <mergeCell ref="V2:W2"/>
    <mergeCell ref="Z2:AA2"/>
  </mergeCells>
  <pageMargins left="0.7" right="0.7" top="0.75" bottom="0.75" header="0.3" footer="0.3"/>
  <pageSetup paperSize="14" scale="20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80A4D-1533-4406-AEA9-0DE26E6DC7A4}">
  <sheetPr>
    <tabColor rgb="FF00B050"/>
  </sheetPr>
  <dimension ref="E1:K16"/>
  <sheetViews>
    <sheetView showGridLines="0" tabSelected="1" view="pageBreakPreview" zoomScale="10" zoomScaleNormal="20" zoomScaleSheetLayoutView="10" zoomScalePageLayoutView="10" workbookViewId="0">
      <selection activeCell="AG144" sqref="AG144"/>
    </sheetView>
  </sheetViews>
  <sheetFormatPr baseColWidth="10" defaultColWidth="55.33203125" defaultRowHeight="11.25"/>
  <cols>
    <col min="1" max="2" width="55.33203125" style="51"/>
    <col min="3" max="4" width="55.33203125" style="51" customWidth="1"/>
    <col min="5" max="5" width="104.6640625" style="51" customWidth="1"/>
    <col min="6" max="6" width="88.33203125" style="51" customWidth="1"/>
    <col min="7" max="7" width="77.6640625" style="51" bestFit="1" customWidth="1"/>
    <col min="8" max="8" width="114.83203125" style="51" customWidth="1"/>
    <col min="9" max="9" width="255.83203125" style="51" customWidth="1"/>
    <col min="10" max="10" width="84.1640625" style="51" customWidth="1"/>
    <col min="11" max="11" width="147.1640625" style="51" customWidth="1"/>
    <col min="12" max="16384" width="55.33203125" style="51"/>
  </cols>
  <sheetData>
    <row r="1" spans="5:11" ht="61.5">
      <c r="E1" s="52"/>
      <c r="F1" s="52"/>
      <c r="G1" s="52"/>
      <c r="H1" s="52"/>
      <c r="I1" s="52"/>
      <c r="J1" s="52"/>
    </row>
    <row r="2" spans="5:11" ht="61.5">
      <c r="E2" s="52"/>
      <c r="F2" s="52"/>
      <c r="G2" s="52"/>
      <c r="H2" s="52"/>
      <c r="I2" s="52"/>
      <c r="J2" s="52"/>
    </row>
    <row r="3" spans="5:11" ht="92.25">
      <c r="E3" s="57" t="s">
        <v>210</v>
      </c>
      <c r="F3" s="57"/>
      <c r="G3" s="57"/>
      <c r="H3" s="55"/>
      <c r="I3" s="55"/>
      <c r="J3" s="55"/>
    </row>
    <row r="4" spans="5:11" ht="92.25">
      <c r="E4" s="57" t="s">
        <v>212</v>
      </c>
      <c r="F4" s="57"/>
      <c r="G4" s="57"/>
      <c r="H4" s="56"/>
      <c r="I4" s="56"/>
      <c r="J4" s="56"/>
    </row>
    <row r="5" spans="5:11" ht="92.25">
      <c r="E5" s="57" t="s">
        <v>211</v>
      </c>
      <c r="F5" s="57"/>
      <c r="G5" s="57"/>
      <c r="H5" s="55"/>
      <c r="I5" s="55"/>
      <c r="J5" s="55"/>
    </row>
    <row r="6" spans="5:11" ht="92.25">
      <c r="E6" s="57" t="s">
        <v>213</v>
      </c>
      <c r="F6" s="57"/>
      <c r="G6" s="55"/>
      <c r="H6" s="55"/>
      <c r="I6" s="55"/>
      <c r="J6" s="55"/>
    </row>
    <row r="7" spans="5:11" ht="92.25" customHeight="1">
      <c r="E7" s="57" t="s">
        <v>214</v>
      </c>
      <c r="F7" s="57"/>
      <c r="I7" s="64" t="s">
        <v>222</v>
      </c>
      <c r="J7" s="64"/>
      <c r="K7" s="55"/>
    </row>
    <row r="8" spans="5:11" ht="92.25" customHeight="1">
      <c r="E8" s="156" t="s">
        <v>215</v>
      </c>
      <c r="F8" s="156"/>
      <c r="G8" s="55"/>
      <c r="H8" s="55"/>
      <c r="I8" s="55"/>
      <c r="J8" s="55"/>
    </row>
    <row r="9" spans="5:11" ht="92.25">
      <c r="E9" s="156" t="s">
        <v>220</v>
      </c>
      <c r="F9" s="156"/>
      <c r="G9" s="55"/>
      <c r="H9" s="55"/>
      <c r="I9" s="55"/>
      <c r="J9" s="55"/>
    </row>
    <row r="10" spans="5:11" ht="92.25">
      <c r="E10" s="57" t="s">
        <v>223</v>
      </c>
      <c r="F10" s="57"/>
      <c r="G10" s="57"/>
      <c r="H10" s="57"/>
      <c r="I10" s="55"/>
      <c r="J10" s="55"/>
    </row>
    <row r="11" spans="5:11" ht="92.25">
      <c r="E11" s="52"/>
      <c r="F11" s="157"/>
      <c r="G11" s="157"/>
      <c r="H11" s="157"/>
      <c r="I11" s="157"/>
      <c r="J11" s="68"/>
    </row>
    <row r="12" spans="5:11" ht="62.25" thickBot="1">
      <c r="E12" s="52"/>
      <c r="F12" s="52"/>
      <c r="G12" s="52"/>
      <c r="H12" s="52"/>
      <c r="I12" s="52"/>
      <c r="J12" s="52"/>
    </row>
    <row r="13" spans="5:11" ht="167.25" customHeight="1" thickBot="1">
      <c r="F13" s="53" t="s">
        <v>1</v>
      </c>
      <c r="G13" s="54" t="s">
        <v>218</v>
      </c>
      <c r="H13" s="54" t="s">
        <v>216</v>
      </c>
      <c r="I13" s="158" t="s">
        <v>217</v>
      </c>
      <c r="J13" s="159"/>
      <c r="K13" s="54" t="s">
        <v>219</v>
      </c>
    </row>
    <row r="14" spans="5:11" ht="123.75" customHeight="1" thickBot="1">
      <c r="F14" s="59"/>
      <c r="G14" s="60"/>
      <c r="H14" s="65"/>
      <c r="I14" s="154"/>
      <c r="J14" s="155"/>
      <c r="K14" s="61"/>
    </row>
    <row r="15" spans="5:11" ht="123.75" customHeight="1" thickBot="1">
      <c r="F15" s="59"/>
      <c r="G15" s="60"/>
      <c r="H15" s="65"/>
      <c r="I15" s="154"/>
      <c r="J15" s="155"/>
      <c r="K15" s="61"/>
    </row>
    <row r="16" spans="5:11" ht="90.75" thickBot="1">
      <c r="F16" s="62"/>
      <c r="G16" s="63"/>
      <c r="H16" s="58" t="s">
        <v>221</v>
      </c>
      <c r="I16" s="67"/>
      <c r="J16" s="69"/>
      <c r="K16" s="66">
        <f>SUM(K14:K15)</f>
        <v>0</v>
      </c>
    </row>
  </sheetData>
  <sortState xmlns:xlrd2="http://schemas.microsoft.com/office/spreadsheetml/2017/richdata2" ref="F14:K15">
    <sortCondition ref="G14:G15"/>
    <sortCondition ref="H14:H15"/>
  </sortState>
  <mergeCells count="6">
    <mergeCell ref="I15:J15"/>
    <mergeCell ref="E8:F8"/>
    <mergeCell ref="F11:I11"/>
    <mergeCell ref="E9:F9"/>
    <mergeCell ref="I13:J13"/>
    <mergeCell ref="I14:J14"/>
  </mergeCells>
  <pageMargins left="0.70866141732283472" right="0.70866141732283472" top="0.74803149606299213" bottom="0.74803149606299213" header="0.31496062992125984" footer="0.31496062992125984"/>
  <pageSetup paperSize="14" scale="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Table 1</vt:lpstr>
      <vt:lpstr>Viaticos Inciso 4.</vt:lpstr>
      <vt:lpstr>'Viaticos Inciso 4.'!Área_de_impresión</vt:lpstr>
      <vt:lpstr>'Viaticos Inciso 4.'!Print_Titles</vt:lpstr>
      <vt:lpstr>'Viaticos Inciso 4.'!Títulos_a_imprimir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Allan Steev Arrecis Méndez</dc:creator>
  <cp:lastModifiedBy>Sara Magaly Toledo Milián</cp:lastModifiedBy>
  <cp:lastPrinted>2023-03-06T15:51:37Z</cp:lastPrinted>
  <dcterms:created xsi:type="dcterms:W3CDTF">2021-01-13T13:29:44Z</dcterms:created>
  <dcterms:modified xsi:type="dcterms:W3CDTF">2023-05-29T16:33:30Z</dcterms:modified>
</cp:coreProperties>
</file>