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edro Pablo Chacón\Downloads\"/>
    </mc:Choice>
  </mc:AlternateContent>
  <xr:revisionPtr revIDLastSave="0" documentId="8_{3488589C-B6DD-49D1-BBB6-105B881C7DDD}" xr6:coauthVersionLast="47" xr6:coauthVersionMax="47" xr10:uidLastSave="{00000000-0000-0000-0000-000000000000}"/>
  <bookViews>
    <workbookView xWindow="-108" yWindow="-108" windowWidth="23256" windowHeight="12456" xr2:uid="{00000000-000D-0000-FFFF-FFFF00000000}"/>
  </bookViews>
  <sheets>
    <sheet name="ART. 10 INCISO 11" sheetId="1" r:id="rId1"/>
  </sheets>
  <definedNames>
    <definedName name="_xlnm._FilterDatabase" localSheetId="0" hidden="1">'ART. 10 INCISO 11'!$B$8:$H$14</definedName>
    <definedName name="_Hlk124333016" localSheetId="0">'ART. 10 INCISO 11'!$A$6</definedName>
    <definedName name="_Hlk133569673" localSheetId="0">'ART. 10 INCISO 11'!$A$2</definedName>
    <definedName name="_Hlk169505715" localSheetId="0">#REF!</definedName>
    <definedName name="_Hlk172624808" localSheetId="0">#REF!</definedName>
    <definedName name="_Hlk172876134" localSheetId="0">#REF!</definedName>
    <definedName name="_Hlk175933367" localSheetId="0">'ART. 10 INCISO 11'!#REF!</definedName>
    <definedName name="_Hlk182576975" localSheetId="0">'ART. 10 INCISO 11'!#REF!</definedName>
    <definedName name="_Hlk182577119" localSheetId="0">'ART. 10 INCISO 11'!#REF!</definedName>
    <definedName name="_xlnm.Print_Area" localSheetId="0">'ART. 10 INCISO 11'!$A$1:$H$39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O6CqMiN7WMNZrWAm34AfieMddVhZTlDI5nb584OzTRY="/>
    </ext>
  </extLst>
</workbook>
</file>

<file path=xl/calcChain.xml><?xml version="1.0" encoding="utf-8"?>
<calcChain xmlns="http://schemas.openxmlformats.org/spreadsheetml/2006/main">
  <c r="B10" i="1" l="1"/>
  <c r="B11" i="1" s="1"/>
  <c r="B12" i="1" s="1"/>
  <c r="B13" i="1" s="1"/>
  <c r="B14" i="1" s="1"/>
  <c r="B15" i="1" s="1"/>
  <c r="B16" i="1" s="1"/>
  <c r="B17" i="1" s="1"/>
  <c r="B18" i="1" s="1"/>
  <c r="B19" i="1" s="1"/>
  <c r="B20" i="1" s="1"/>
  <c r="B21" i="1" s="1"/>
  <c r="B22" i="1" s="1"/>
  <c r="B23" i="1" s="1"/>
  <c r="B24" i="1" s="1"/>
  <c r="B25" i="1" s="1"/>
  <c r="B26" i="1" s="1"/>
  <c r="B27" i="1" s="1"/>
  <c r="B28" i="1" s="1"/>
</calcChain>
</file>

<file path=xl/sharedStrings.xml><?xml version="1.0" encoding="utf-8"?>
<sst xmlns="http://schemas.openxmlformats.org/spreadsheetml/2006/main" count="105" uniqueCount="79">
  <si>
    <t>DIRECCION GENERAL DE TRANSPORTES</t>
  </si>
  <si>
    <t>DEPARTAMENTO ADMINISTRATIVO COMPRAS</t>
  </si>
  <si>
    <t xml:space="preserve">                 ARTICULO 4 Inciso 10</t>
  </si>
  <si>
    <t>No.</t>
  </si>
  <si>
    <t>NOMBRE DEL PROVEEDOR</t>
  </si>
  <si>
    <t>CONCEPTO</t>
  </si>
  <si>
    <t>CONTRATO</t>
  </si>
  <si>
    <t>NIT</t>
  </si>
  <si>
    <t>MONTO DE LA COMPRA</t>
  </si>
  <si>
    <t>RENGLÓN AFECTADO</t>
  </si>
  <si>
    <t>INFORMACIÓN CORRESPONDIENTE AL AÑO 2026</t>
  </si>
  <si>
    <t>DISTRIBUIDORA JALAPEÑA, SOCIEDAD ANONIMA</t>
  </si>
  <si>
    <t>REDES HIBRIDAS, SOCIEDAD ANONIMA</t>
  </si>
  <si>
    <t>SERVICIOS CASA, SOCIEDAD ANONIMA</t>
  </si>
  <si>
    <t>PROVALES, SOCIEDAD ANONIMA</t>
  </si>
  <si>
    <t>ADMINISTRACIÓN DE SERVICIOS DE OUTSOURCING, SOCIEDAD ANÓNIMA</t>
  </si>
  <si>
    <t>3306224</t>
  </si>
  <si>
    <t>77213408</t>
  </si>
  <si>
    <t>105480894</t>
  </si>
  <si>
    <t>92997694</t>
  </si>
  <si>
    <t>MES DE MARZO</t>
  </si>
  <si>
    <t>PAGO POR SERVICIO DE ENERGÍA ELÉCTRICA CORRESPONDIENTE AL PERIODO DEL AL 03 DE FEBRERO AL 6 DE MARZO DEL AÑO 2026, EN LAS INSTALACIONES DE LA DIRECCIÓN GENERAL DE TRANSPORTES, UBICADA EN  1 AVENIDA 7-61 ZONA 10 GUATEMALA, GUATEMALA, FACTURA SERIE: CC464741 No.1168525680 DE FECHA 06/03/2026 CORRELATIVO 12438 CONTADOR F06299, ACTA ADMINISTRATIVA 01-2026 DE FECHA 30/01/2026</t>
  </si>
  <si>
    <t>PAGO POR SERVICIO DE ENERGÍA ELÉCTRICA CORRESPONDIENTE AL PERIODO DEL 03 DE FEBRERO al 6 DE MARZO DEL AÑO 2026, EN LAS INSTALACIONES DE LA DIRECCIÓN GENERAL DE TRANSPORTES, UBICADA 1 AVENIDA 7-61 ZONA 10 GUATEMALA, GUATEMALA, FACTURA SERE: A08BC591 No.760692922 DE FECHA 06/03/2026 CORRELATIVO 930353 CONTADOR F80025. ACTA ADMINISTRATIVA 01-2026 DE FECHA 30/01/2026.</t>
  </si>
  <si>
    <t>PAGO DE ENLACE DE INTERNET DEDICADO REDUNDANTE MEDIANTE FIBRA OPTICA, VELOCIDAD 150MBPS QUE PERMITA 2IP PUBLICAS IPV4, PARA EL USO DE LA DIRECCION GENERAL DE TRANSPORTES, DURANTE EL PERIODO DEL MES DE FEBRERO  2026, ACTA ADMINISTRATIVA 56-2025 DE FECHA 30/12/2025, SEGÚN FACTURA: 1893758D DTE: 3153479410 DE FECHA 03-03-2026.</t>
  </si>
  <si>
    <t>COMPRA DE PRODUCTOS DE PLASTICO DESECHABLES, PARA ABASTECER ALMACEN Y USO DEL PERSONAL DE LA DIRECCION GENERAL DE TRANSPORTES, SEGUN FACTURA SERIE: B2410876 NUMERO: 4208018478 DE FECHA 17/03/2026</t>
  </si>
  <si>
    <t>ADQUISICIÓN DE 3 LICENCIAS DE SOFTWARE PARA EDICIÓN DE DOCUMENTOS, PARA USO DEL DEPARTAMENTO FINANCIERO, SECCIÓN DE COMPRAS Y DEPARTAMENTO DE RECURSOS HUMANOS DE LA DIRECCIÓN GENERAL DE TRANSPORTES, SEGUN FACTURA SERIE: 74D30B53 NUMERO DE DTE: 236536963 DE FECHA 05/03/2026</t>
  </si>
  <si>
    <t>SERVICIO DE IMPRESIÓN Y REPRODUCCIÓN DE 90,000 COPIAS A BLANCO Y NEGRO Y 12,000 COPIAS A COLOR EN EQUIPOS MULTIFUNCIONALES EN LA DIRECCIÓN GENERAL DE TRANSPORTES, SEGUN FACTURA SERIE: B6D3C12C NUMERO DE DTE: 2393656624 DE FECHA 05/03/2026</t>
  </si>
  <si>
    <t>SERVICIO DE READECUACION Y REMODELACION EN EL AREA DE PERMISOS UBICADA EN LA SEDE DE ZONA 10 DE LA DIRECCIÓN GENERAL DE TRANSPORTES, SEGUN FACTURA SERIE: D9B45107 NUMERO DE DTE: 1753366907 DE FECHA: 09/03/2026</t>
  </si>
  <si>
    <t>PAGO ADQUISICION DEL SERVICIO DE TELEFONIA MOVIL PARA LA DIRECCION GENERAL DE TRANSPORTES QUE CONTENGA 20 LINEAS DE TELEFONIA MOVIL, CORRESPONDIENTE AL PERIODO DE ENERO 2026, SEGÚN FACTURA: 8605BC07, DTE:1094272418 DE FECHA 26/02/2026, ACTA ADMINISTRATIVA 59-2025 DE FECHA 30/12/2025</t>
  </si>
  <si>
    <t>PAGO ADQUISICION DEL SERVICIO DE TELEFONIA MOVIL PARA LA DIRECCION GENERAL DE TRANSPORTES QUE CONTENGA 20 LINEAS DE TELEFONIA MOVIL, CORRESPONDIENTE AL PERIODO DE FEBRERO 2026, SEGÚN FACTURA: 0FB5D446, DTE: 2283684099 DE FECHA 03/03/2026, ACTA ADMINISTRATIVA 59-2025 DE FECHA 30/12/2025.</t>
  </si>
  <si>
    <t>SERVICIO DE ARRENDAMIENTO DE BIEN INMUEBLE EN 1 AVENIDA 7-65 ZONA 10, GUATEMALA, PARA USO DE LA DIRECCIÓN GENERAL DE TRANSPORTES, CORRESPONDIENTE AL PERIODO DEL 1 AL 28 DE FEBRERO DE 2026, SEGUN FACTURA SERIE: 5BC47FB1 NUMERO DE DTE: 4255728262 DE FECHA 02/03/2026 Y ACTA ADMINISTRATIVA 1-2026 DE FECHA 30/01/2026</t>
  </si>
  <si>
    <t>PAGO POR EL SERVICIO DE TELEFONÍA FIJA A TRAVÉS DE ENLACE E1, PARA USO EN LA DIRECCIÓN GENERAL DE TRANSPORTES, CORRESPONDIENTE AL PERIDO DE ENERO DEL AÑO 2026, FACTURA:  AC5E8FA2 DTE:811288936 DE FECHA 26/02/2026 ACTA ADMINISTRATIVA 60-2025 DE FECHA 30/12/2025.</t>
  </si>
  <si>
    <t>PAGO POR SERVICIO DE ENERGÍA ELÉCTRICA CORRESPONDIENTE AL PERIODO DEL 01 DE FEBRERO AL 04 DE MARZO DEL AÑO 2026, EN LAS INSTALACIONES DE LA DIRECCIÓN GENERAL DE TRANSPORTES, UBICADA EN GUATEMALA-01, 14 CALLE 11-48 ZONA 1 GUATEMALA, GUATEMALA, FACTURA SERIE: 7BBAE836 No.2102741473 DE FECHA 04/06/2026 CORRELATIVO 1290551 CONTADOR T94626.</t>
  </si>
  <si>
    <t>POR SERVICIO DE ENERGÍA ELÉCTRICA CORRESPONDIENTE AL PERIODO DEL 03 DE FEBRERO AL 6 DE MARZO DEL AÑO 2026, EN LAS INSTALACIONES DE LA DIRECCIÓN GENERAL DE TRANSPORTES, UBICADA 1 AVENIDA 7-65 ZONA 10 GUATEMALA, GUATEMALA, FACTURA SERIE:9D982523 No.1808483334 DE FECHA 06/03/2026 CORRELATIVO 12442 CONTADOR U93091. ACTA ADMINISTRATIVA 01-2026 DE FECHA 30/01/2026.</t>
  </si>
  <si>
    <t>SERVICIO DE CORREO ELECTRONICO PARA 165 BUZONES BUSINESS STARTER Y 10 BUZONES STANDARD PARA EL PERSONAL DE LA DIRECCION GENERAL DE TRANSPORTES, DEL 25 DE FEBRERO AL 24 DE MARZO 2026 CON EL DOMINIO DGT.GOB.GT, SEGUN FACTURA SERIE: 01CC5C21 NUMERO 750340183 DE FECHA 17/03/2026</t>
  </si>
  <si>
    <t>PAGO POR SERVICIO DE ENERGÍA ELÉCTRICA CORRESPONDIENTE AL PERIODO DEL 01 DE FEBRERO AL 04 DE MARZO DEL AÑO 2026, EN LAS INSTALACIONES DE LA DIRECCIÓN GENERAL DE TRANSPORTES, UBICADA EN GUATEMALA-01, 15 CALLE 11-41 ZONA 1 GUATEMALA, GUATEMALA, FACTURA SERIE: CCDCEB96 No.919947021 DE FECHA 04/03/2026 CORRELATIVO 658095 CONTADOR F80804.</t>
  </si>
  <si>
    <t>COMPRA DE CAJAS PLASTICAS PARA USO DEL PERSONAL DE LA DIRECCIÓN GENERAL DE TRANSPORTES, SEGUN FACTURA SERIE: 6E4A6BDF NUMERO: 4149363426 DE FECHA 13/03/2026</t>
  </si>
  <si>
    <t>COMPRA DE ARCHIVADORES Y BLOC ADHESIVOS, PARA ABASTECER ALMACEN Y USO DEL PERSONAL DE LA DIRECCION GENERAL DE TRANSPORTES, SEGUN FACTURA SERIE: 347221F8 NUMERO: 2262452756 DE FECHA 16/03/2026</t>
  </si>
  <si>
    <t>PAGO DE ARRENDAMIENTO DE BIEN INMUEBLE UBICADO EN LA 1era CALLE 9-12 BARRIO MODERNO, ZONA 2 DE LA CIUDAD DE GUATEMALA CORRESPONDIENTE AL MES DE FEBRERO 2026 SEGÚN FACTURA: 2A01F60F DTE: 3916776845 DE FECHA 04/03/2026, ACTA ADMNISTRATIVA 55-2025 DE FECHA 30/12/2025.</t>
  </si>
  <si>
    <t>PAGO ARRENDAMIENTO DE BIEN INMUEBLE UBICADO EN 10 CALLE 29-31 ZONA 7, QUETZALTENANGO, DONDE SE ENCUENTRA UBICADA LA SEDE REGIONAL DE LA DIRECCION GENERAL DE TRANSPORTES CORRESPONDIENTE AL MES DE FEBRERO 2026, SEGÚN FACTURA: 9CBE3749 DTE:3849997385 DE FECHA 04/03/2026, ACTA ADMINISTRATIVA 58-2025 DE FECHA 30/12/2025.</t>
  </si>
  <si>
    <t>POR SERVICIO DE ENERGÍA ELÉCTRICA CORRESPONDIENTE AL PERIODO DEL 3 DE FEBRERO AL 6 DE MARZO DEL AÑO 2026, EN LAS INSTALACIONES DE LA DIRECCIÓN GENERAL DE TRANSPORTES, UBICADA EN 1 AVENIDA 7-55 ZONA 10 FACTURA SERIE: F0A1D0EF No.3512159942 DE FECHA 06/03/2026 CORRELATIVO 675415 CONTADOR H32665, ACTA ADMINISTRATIVA 01-2026 DE FECHA 30/01/2026</t>
  </si>
  <si>
    <t>ADQUISICIÓN DE 6 CAFETERAS PARA USO DEL PERSONAL DE LA DIRECCIÓN GENERAL DE TRANSPORTES, SEGUN FACTURA SERIE: 9E5A44CB NUMERO: 4027861490 DE FECHA 03/03/2026</t>
  </si>
  <si>
    <t>COMPRA DE PRODUCTOS DE PAPEL, PARA ABASTECIMIENTO DE ALMACEN Y USO DEL PERSONAL DE LA DIRECCION GENERAL DE TRANSPORTES, SEGUN FACTURA SERIE: E0C2ADE2 NUMERO: 1129726025 DE FECHA 17/03/2026</t>
  </si>
  <si>
    <t>COMPRA DE BOTELLAS DE AGUA PURA PARA EL PERSONAL DE LA DIRECCION GENERAL DE TRANSPORTES, SEGÚN FACTURA: F08D13C4 NÚMERO:1719027892 DE FECHA 12/03/2026.</t>
  </si>
  <si>
    <t>PAGO POR SERVICIO DE ENERGÍA ELÉCTRICA CORRESPONDIENTE AL PERIODO DEL AL 03 DE FEBRERO AL 6 DE MARZO DEL AÑO 2026, EN LAS INSTALACIONES DE LA DIRECCIÓN GENERAL DE TRANSPORTES, UBICADA 1 AVENIDA 7-61 ZONA 10 GUATEMALA, GUATEMALA, FACTURA SERIE: 3D3284E7 No.3049603763 DE FECHA 06/03/2026 CORRELATIVO:12446 CONTADOR: L55975. SEGÚN ACTA ADMINISTRATIVA 01-2026 DE FECHA 30/01/2026</t>
  </si>
  <si>
    <t>COMPRA DE UTILES DE OFICINA PARA ABASTECER ALMACEN Y USO DEL PERSONAL DE LA DIRECCION GENERAL DE TRANSPORTES, SEGUN FACTURA SERIE: A2016A0E NUMERO: 2548583689 DE FECHA: 16/03/2026</t>
  </si>
  <si>
    <t>COMPRA DE GARRAFONES Y BOTELLAS DE AGUA PURA CORRESPONDIENTE AL MES DE MARZO 2026, PARA EL USO DEL PERSONAL DE LA DIRECCION GENERAL DE TRANSPORTES, SEGÚN FACTURA: FCA12B47 NUMERO: 3694347285 DE FECHA: 09/03/2026.</t>
  </si>
  <si>
    <t>PAGO POR EL SERVICIO DE TELEFONÍA FIJA A TRAVÉS DE ENLACE E1, PARA USO EN LA DIRECCIÓN GENERAL DE TRANSPORTES, CORRESPONDIENTE AL PERIDO DE FEBRERO DEL AÑO 2026, FACTURA: 517717FC DTE: 200032585 DE FECHA 03/03/2026 ACTA ADMINISTRATIVA 60-2025 DE FECHA 30/12/2025.</t>
  </si>
  <si>
    <t>PAGO DE SERVICIO DE AGUA POTABLE PARA EL USO DE LA DIRECCION GENERAL DE TRANSPORTES CORRESPONDIENTE AL MES DE FEBRERO 2026 UBICADA EN LA 1 AVENIDA 7-65 ZONA 10, SEGÚN FACTURA:C54884DE DTE:1679249263 DE FECHA 3/03/2026, SEGÚN ACTA ADMINISTRATIVA 53-2025 DE FECHA 30/12/2025 Y ACTA ADMINISTRATIVA 1-2026 DE FECHA 30/01/2026.</t>
  </si>
  <si>
    <t>POR SERVICIO DE ENERGÍA ELÉCTRICA CORRESPONDIENTE AL PERIODO DEL  03 DE FEBRERO AL 6 DE MARZO DEL AÑO 2026, EN LAS INSTALACIONES DE LA DIRECCIÓN GENERAL DE TRANSPORTES, UBICADA EN 1 AVENIDA 7-65 ZONA 10 FACTURA SERIE: 30E2D169 No.2382251555 DE FECHA 06/03/2026 CORRELATIVO 930357 CONTADOR F80364 ACTA ADMINISTRATIVA 01-2026 DE FECHA 30/01/2026</t>
  </si>
  <si>
    <t>COMPRA DE INSECTICIDA PARA USO DEL PERSONAL DE LA DIRECCIÓN GENERAL DE TRANSPORTES, SEGUN FACTURA SERIE: 327A5B2D NUMERO: 2706721029 DE FECHA 13/03/2026</t>
  </si>
  <si>
    <t>Adquisición de 16 chumpas para identificación institucional en actividades protocolarias, operativos de control y otras actividades de la Dirección General de Transportes segun factura Serie: D8E96F99 Numero de DTE: 1248478928 de fecha 17/03/2026</t>
  </si>
  <si>
    <t>EMPRESA ELECTRICA DE GUATEMALA SOCIEDAD ANONIMA</t>
  </si>
  <si>
    <t>ABRACADABRA, SOCIEDAD ANÓNIMA</t>
  </si>
  <si>
    <t>VEGA,VILLATORO,,EDELSO,JAVIER</t>
  </si>
  <si>
    <t>CALDERON,TREJO,FLORES,HERLINDA,MARGARITA</t>
  </si>
  <si>
    <t>COMUNICACIONES CELULARES, SOCIEDAD ANONIMA</t>
  </si>
  <si>
    <t>INMOBILIARIA BERNAL SOCIEDAD ANONIMA</t>
  </si>
  <si>
    <t>ESOURCE CAPITAL GUATEMALA, SOCIEDAD ANONIMA</t>
  </si>
  <si>
    <t>PLASTIHOGAR, SOCIEDAD ANONIMA</t>
  </si>
  <si>
    <t>INDUSTRIA DE PRODUCTOS Y SERVICIOS, SOCIEDAD ANONIMA</t>
  </si>
  <si>
    <t>GRUPO BARRIO MODERNO, SOCIEDAD ANONIMA</t>
  </si>
  <si>
    <t>TECUM,XICARA,,JULIÁN,</t>
  </si>
  <si>
    <t>EMPRESA MUNICIPAL DE AGUA DE LA CIUDAD DE GUATEMALA</t>
  </si>
  <si>
    <t>VICENTE,JERÉZ,,ANGELA,LUCRECIA</t>
  </si>
  <si>
    <t>326445</t>
  </si>
  <si>
    <t>106723413</t>
  </si>
  <si>
    <t>114691150</t>
  </si>
  <si>
    <t>20514123</t>
  </si>
  <si>
    <t>13237217</t>
  </si>
  <si>
    <t>5498104</t>
  </si>
  <si>
    <t>3833461</t>
  </si>
  <si>
    <t>70154856</t>
  </si>
  <si>
    <t>29512905</t>
  </si>
  <si>
    <t>96787112</t>
  </si>
  <si>
    <t>103320083</t>
  </si>
  <si>
    <t>15029069</t>
  </si>
  <si>
    <t>3306518</t>
  </si>
  <si>
    <t>29477018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</si>
</sst>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font>
      <sz val="11"/>
      <color theme="1"/>
      <name val="Aptos Narrow"/>
      <scheme val="minor"/>
    </font>
    <font>
      <sz val="8"/>
      <color rgb="FF000000"/>
      <name val="Altivo Light"/>
    </font>
    <font>
      <sz val="8"/>
      <color theme="1"/>
      <name val="Aptos Narrow"/>
    </font>
    <font>
      <sz val="8"/>
      <color theme="1"/>
      <name val="Aptos Narrow"/>
      <scheme val="minor"/>
    </font>
    <font>
      <b/>
      <sz val="8"/>
      <color rgb="FF000000"/>
      <name val="Amasis MT Pro"/>
      <family val="1"/>
    </font>
    <font>
      <b/>
      <sz val="8"/>
      <color rgb="FF000000"/>
      <name val="Arial"/>
      <family val="2"/>
    </font>
    <font>
      <sz val="10"/>
      <color rgb="FF000000"/>
      <name val="Arial"/>
      <family val="2"/>
    </font>
    <font>
      <sz val="9"/>
      <color theme="1"/>
      <name val="Aptos Narrow"/>
      <scheme val="minor"/>
    </font>
    <font>
      <sz val="9"/>
      <color rgb="FF000000"/>
      <name val="Altivo Light"/>
    </font>
  </fonts>
  <fills count="6">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FFFFF"/>
      </patternFill>
    </fill>
    <fill>
      <patternFill patternType="solid">
        <fgColor rgb="FFF6F6F6"/>
      </patternFill>
    </fill>
  </fills>
  <borders count="10">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applyFont="1" applyAlignment="1"/>
    <xf numFmtId="0" fontId="1" fillId="0" borderId="0" xfId="0" applyFont="1" applyAlignment="1">
      <alignment horizontal="left" vertical="center"/>
    </xf>
    <xf numFmtId="0" fontId="2" fillId="0" borderId="1" xfId="0" applyFont="1" applyBorder="1" applyAlignment="1">
      <alignment wrapText="1"/>
    </xf>
    <xf numFmtId="0" fontId="2" fillId="0" borderId="1" xfId="0" applyFont="1" applyBorder="1"/>
    <xf numFmtId="0" fontId="3" fillId="0" borderId="0" xfId="0" applyFont="1" applyAlignment="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0" borderId="4" xfId="0" applyFont="1" applyBorder="1" applyAlignment="1"/>
    <xf numFmtId="0" fontId="1" fillId="3" borderId="8" xfId="0" applyFont="1" applyFill="1" applyBorder="1" applyAlignment="1">
      <alignment horizontal="left" vertical="center" wrapText="1"/>
    </xf>
    <xf numFmtId="0" fontId="3" fillId="0" borderId="0" xfId="0" applyFont="1" applyAlignment="1"/>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0" fillId="0" borderId="8" xfId="0" applyFont="1" applyBorder="1" applyAlignment="1"/>
    <xf numFmtId="0" fontId="7" fillId="5" borderId="8" xfId="0" applyFont="1" applyFill="1" applyBorder="1" applyAlignment="1">
      <alignment horizontal="left"/>
    </xf>
    <xf numFmtId="0" fontId="7" fillId="5" borderId="8" xfId="0" applyFont="1" applyFill="1" applyBorder="1" applyAlignment="1">
      <alignment horizontal="left" wrapText="1"/>
    </xf>
    <xf numFmtId="0" fontId="8" fillId="3" borderId="5" xfId="0" applyFont="1" applyFill="1" applyBorder="1" applyAlignment="1">
      <alignment vertical="center" wrapText="1"/>
    </xf>
    <xf numFmtId="0" fontId="7" fillId="4" borderId="8" xfId="0" applyFont="1" applyFill="1" applyBorder="1" applyAlignment="1">
      <alignment horizontal="left"/>
    </xf>
    <xf numFmtId="0" fontId="7" fillId="4" borderId="8" xfId="0" applyFont="1" applyFill="1" applyBorder="1" applyAlignment="1">
      <alignment horizontal="left" wrapText="1"/>
    </xf>
    <xf numFmtId="0" fontId="8" fillId="3" borderId="6" xfId="0" applyFont="1" applyFill="1" applyBorder="1" applyAlignment="1">
      <alignment vertical="center" wrapText="1"/>
    </xf>
    <xf numFmtId="0" fontId="7" fillId="0" borderId="8" xfId="0" applyFont="1" applyBorder="1" applyAlignment="1"/>
    <xf numFmtId="0" fontId="1" fillId="3" borderId="9" xfId="0" applyFont="1" applyFill="1" applyBorder="1" applyAlignment="1">
      <alignment horizontal="left" vertical="center" wrapText="1"/>
    </xf>
    <xf numFmtId="0" fontId="7" fillId="5" borderId="9" xfId="0" applyFont="1" applyFill="1" applyBorder="1" applyAlignment="1">
      <alignment horizontal="left"/>
    </xf>
    <xf numFmtId="0" fontId="7" fillId="5" borderId="9" xfId="0" applyFont="1" applyFill="1" applyBorder="1" applyAlignment="1">
      <alignment horizontal="left" wrapText="1"/>
    </xf>
    <xf numFmtId="0" fontId="7" fillId="0" borderId="9" xfId="0" applyFont="1" applyBorder="1" applyAlignment="1"/>
    <xf numFmtId="0" fontId="7" fillId="5" borderId="9" xfId="0" applyFont="1" applyFill="1" applyBorder="1" applyAlignment="1">
      <alignment horizontal="center"/>
    </xf>
    <xf numFmtId="0" fontId="7" fillId="5" borderId="8" xfId="0" applyFont="1" applyFill="1" applyBorder="1" applyAlignment="1">
      <alignment horizontal="center"/>
    </xf>
    <xf numFmtId="0" fontId="7" fillId="4" borderId="8" xfId="0" applyFont="1" applyFill="1" applyBorder="1" applyAlignment="1">
      <alignment horizontal="center"/>
    </xf>
    <xf numFmtId="164" fontId="7" fillId="5" borderId="8" xfId="0" applyNumberFormat="1" applyFont="1" applyFill="1" applyBorder="1" applyAlignment="1">
      <alignment horizontal="center"/>
    </xf>
    <xf numFmtId="164" fontId="7" fillId="4" borderId="8" xfId="0" applyNumberFormat="1" applyFont="1" applyFill="1" applyBorder="1" applyAlignment="1">
      <alignment horizontal="center"/>
    </xf>
    <xf numFmtId="164" fontId="7" fillId="5" borderId="9" xfId="0" applyNumberFormat="1" applyFont="1" applyFill="1" applyBorder="1" applyAlignment="1">
      <alignment horizontal="center"/>
    </xf>
    <xf numFmtId="0" fontId="0" fillId="0" borderId="8" xfId="0" applyFont="1" applyBorder="1" applyAlignment="1">
      <alignment horizontal="center"/>
    </xf>
    <xf numFmtId="0" fontId="4" fillId="0" borderId="0" xfId="0" applyFont="1" applyAlignment="1">
      <alignment horizontal="center" vertical="center"/>
    </xf>
    <xf numFmtId="0" fontId="3" fillId="0" borderId="0" xfId="0" applyFont="1" applyAlignment="1"/>
    <xf numFmtId="0" fontId="5" fillId="0" borderId="0" xfId="0" applyFont="1" applyAlignment="1">
      <alignment horizontal="center" vertical="center"/>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45720</xdr:colOff>
      <xdr:row>0</xdr:row>
      <xdr:rowOff>30480</xdr:rowOff>
    </xdr:from>
    <xdr:ext cx="2000250" cy="723900"/>
    <xdr:pic>
      <xdr:nvPicPr>
        <xdr:cNvPr id="2" name="image1.png">
          <a:extLst>
            <a:ext uri="{FF2B5EF4-FFF2-40B4-BE49-F238E27FC236}">
              <a16:creationId xmlns:a16="http://schemas.microsoft.com/office/drawing/2014/main" id="{517A279F-5A8E-4D1D-A76D-16AFCBCCAE84}"/>
            </a:ext>
          </a:extLst>
        </xdr:cNvPr>
        <xdr:cNvPicPr preferRelativeResize="0"/>
      </xdr:nvPicPr>
      <xdr:blipFill>
        <a:blip xmlns:r="http://schemas.openxmlformats.org/officeDocument/2006/relationships" r:embed="rId1" cstate="print"/>
        <a:stretch>
          <a:fillRect/>
        </a:stretch>
      </xdr:blipFill>
      <xdr:spPr>
        <a:xfrm>
          <a:off x="228600" y="30480"/>
          <a:ext cx="2000250" cy="723900"/>
        </a:xfrm>
        <a:prstGeom prst="rect">
          <a:avLst/>
        </a:prstGeom>
        <a:noFill/>
      </xdr:spPr>
    </xdr:pic>
    <xdr:clientData fLocksWithSheet="0"/>
  </xdr:oneCellAnchor>
  <xdr:oneCellAnchor>
    <xdr:from>
      <xdr:col>7</xdr:col>
      <xdr:colOff>335280</xdr:colOff>
      <xdr:row>0</xdr:row>
      <xdr:rowOff>154305</xdr:rowOff>
    </xdr:from>
    <xdr:ext cx="695325" cy="657225"/>
    <xdr:pic>
      <xdr:nvPicPr>
        <xdr:cNvPr id="3" name="image2.png">
          <a:extLst>
            <a:ext uri="{FF2B5EF4-FFF2-40B4-BE49-F238E27FC236}">
              <a16:creationId xmlns:a16="http://schemas.microsoft.com/office/drawing/2014/main" id="{3E377D13-D6BA-48A2-ACCB-14CC06911666}"/>
            </a:ext>
          </a:extLst>
        </xdr:cNvPr>
        <xdr:cNvPicPr preferRelativeResize="0"/>
      </xdr:nvPicPr>
      <xdr:blipFill>
        <a:blip xmlns:r="http://schemas.openxmlformats.org/officeDocument/2006/relationships" r:embed="rId2" cstate="print"/>
        <a:stretch>
          <a:fillRect/>
        </a:stretch>
      </xdr:blipFill>
      <xdr:spPr>
        <a:xfrm>
          <a:off x="10622280" y="154305"/>
          <a:ext cx="695325"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31"/>
  <sheetViews>
    <sheetView tabSelected="1" view="pageBreakPreview" zoomScale="60" zoomScaleNormal="100" workbookViewId="0">
      <selection activeCell="I6" sqref="I6"/>
    </sheetView>
  </sheetViews>
  <sheetFormatPr baseColWidth="10" defaultColWidth="12.59765625" defaultRowHeight="15" customHeight="1"/>
  <cols>
    <col min="1" max="1" width="2.3984375" customWidth="1"/>
    <col min="2" max="2" width="3.09765625" customWidth="1"/>
    <col min="3" max="3" width="49.5" customWidth="1"/>
    <col min="4" max="4" width="46.69921875" customWidth="1"/>
    <col min="5" max="5" width="13.3984375" customWidth="1"/>
    <col min="6" max="6" width="9.8984375" style="12" bestFit="1" customWidth="1"/>
    <col min="7" max="7" width="10" style="12" customWidth="1"/>
    <col min="8" max="8" width="14.19921875" customWidth="1"/>
    <col min="9" max="26" width="10.59765625" customWidth="1"/>
  </cols>
  <sheetData>
    <row r="1" spans="1:8" ht="14.25" customHeight="1">
      <c r="A1" s="4"/>
      <c r="B1" s="4"/>
      <c r="C1" s="4"/>
      <c r="D1" s="4"/>
      <c r="E1" s="4"/>
      <c r="H1" s="4"/>
    </row>
    <row r="2" spans="1:8" ht="14.25" customHeight="1">
      <c r="A2" s="36" t="s">
        <v>0</v>
      </c>
      <c r="B2" s="37"/>
      <c r="C2" s="37"/>
      <c r="D2" s="37"/>
      <c r="E2" s="37"/>
      <c r="F2" s="37"/>
      <c r="G2" s="37"/>
      <c r="H2" s="37"/>
    </row>
    <row r="3" spans="1:8" ht="14.25" customHeight="1">
      <c r="A3" s="36" t="s">
        <v>1</v>
      </c>
      <c r="B3" s="37"/>
      <c r="C3" s="37"/>
      <c r="D3" s="37"/>
      <c r="E3" s="37"/>
      <c r="F3" s="37"/>
      <c r="G3" s="37"/>
      <c r="H3" s="37"/>
    </row>
    <row r="4" spans="1:8" ht="14.25" customHeight="1">
      <c r="A4" s="36" t="s">
        <v>10</v>
      </c>
      <c r="B4" s="37"/>
      <c r="C4" s="37"/>
      <c r="D4" s="37"/>
      <c r="E4" s="37"/>
      <c r="F4" s="37"/>
      <c r="G4" s="37"/>
      <c r="H4" s="37"/>
    </row>
    <row r="5" spans="1:8" ht="14.25" customHeight="1">
      <c r="A5" s="38" t="s">
        <v>20</v>
      </c>
      <c r="B5" s="37"/>
      <c r="C5" s="37"/>
      <c r="D5" s="37"/>
      <c r="E5" s="37"/>
      <c r="F5" s="37"/>
      <c r="G5" s="37"/>
      <c r="H5" s="37"/>
    </row>
    <row r="6" spans="1:8" ht="14.25" customHeight="1">
      <c r="A6" s="39" t="s">
        <v>2</v>
      </c>
      <c r="B6" s="37"/>
      <c r="C6" s="37"/>
      <c r="D6" s="37"/>
      <c r="E6" s="37"/>
      <c r="F6" s="37"/>
      <c r="G6" s="37"/>
      <c r="H6" s="37"/>
    </row>
    <row r="7" spans="1:8" ht="14.25" customHeight="1" thickBot="1">
      <c r="A7" s="4"/>
      <c r="B7" s="1"/>
      <c r="C7" s="2"/>
      <c r="D7" s="3"/>
      <c r="E7" s="3"/>
      <c r="F7" s="3"/>
      <c r="G7" s="3"/>
      <c r="H7" s="3"/>
    </row>
    <row r="8" spans="1:8" ht="23.25" customHeight="1">
      <c r="A8" s="4"/>
      <c r="B8" s="5" t="s">
        <v>3</v>
      </c>
      <c r="C8" s="6" t="s">
        <v>4</v>
      </c>
      <c r="D8" s="6" t="s">
        <v>5</v>
      </c>
      <c r="E8" s="6" t="s">
        <v>6</v>
      </c>
      <c r="F8" s="6" t="s">
        <v>7</v>
      </c>
      <c r="G8" s="6" t="s">
        <v>8</v>
      </c>
      <c r="H8" s="6" t="s">
        <v>9</v>
      </c>
    </row>
    <row r="9" spans="1:8" ht="91.8">
      <c r="A9" s="7"/>
      <c r="B9" s="8">
        <v>1</v>
      </c>
      <c r="C9" s="18" t="s">
        <v>52</v>
      </c>
      <c r="D9" s="19" t="s">
        <v>21</v>
      </c>
      <c r="E9" s="20"/>
      <c r="F9" s="30" t="s">
        <v>65</v>
      </c>
      <c r="G9" s="32">
        <v>2530.42</v>
      </c>
      <c r="H9" s="13">
        <v>111</v>
      </c>
    </row>
    <row r="10" spans="1:8" ht="91.8">
      <c r="A10" s="7"/>
      <c r="B10" s="8">
        <f>1+B9</f>
        <v>2</v>
      </c>
      <c r="C10" s="21" t="s">
        <v>52</v>
      </c>
      <c r="D10" s="22" t="s">
        <v>22</v>
      </c>
      <c r="E10" s="20"/>
      <c r="F10" s="31" t="s">
        <v>65</v>
      </c>
      <c r="G10" s="33">
        <v>1963.78</v>
      </c>
      <c r="H10" s="13">
        <v>111</v>
      </c>
    </row>
    <row r="11" spans="1:8" ht="80.400000000000006">
      <c r="A11" s="7"/>
      <c r="B11" s="9" t="e">
        <f>1+#REF!</f>
        <v>#REF!</v>
      </c>
      <c r="C11" s="21" t="s">
        <v>12</v>
      </c>
      <c r="D11" s="22" t="s">
        <v>23</v>
      </c>
      <c r="E11" s="20"/>
      <c r="F11" s="31" t="s">
        <v>17</v>
      </c>
      <c r="G11" s="33">
        <v>4160</v>
      </c>
      <c r="H11" s="14">
        <v>113</v>
      </c>
    </row>
    <row r="12" spans="1:8" ht="46.2">
      <c r="A12" s="7"/>
      <c r="B12" s="11" t="e">
        <f t="shared" ref="B12:B28" si="0">1+B11</f>
        <v>#REF!</v>
      </c>
      <c r="C12" s="18" t="s">
        <v>13</v>
      </c>
      <c r="D12" s="19" t="s">
        <v>24</v>
      </c>
      <c r="E12" s="20"/>
      <c r="F12" s="30" t="s">
        <v>66</v>
      </c>
      <c r="G12" s="32">
        <v>12940</v>
      </c>
      <c r="H12" s="13">
        <v>268</v>
      </c>
    </row>
    <row r="13" spans="1:8" s="10" customFormat="1" ht="59.25" customHeight="1">
      <c r="A13" s="7"/>
      <c r="B13" s="11" t="e">
        <f t="shared" si="0"/>
        <v>#REF!</v>
      </c>
      <c r="C13" s="21" t="s">
        <v>53</v>
      </c>
      <c r="D13" s="22" t="s">
        <v>25</v>
      </c>
      <c r="E13" s="20"/>
      <c r="F13" s="31" t="s">
        <v>67</v>
      </c>
      <c r="G13" s="33">
        <v>7350</v>
      </c>
      <c r="H13" s="15">
        <v>158</v>
      </c>
    </row>
    <row r="14" spans="1:8" ht="70.5" customHeight="1">
      <c r="A14" s="7"/>
      <c r="B14" s="11" t="e">
        <f t="shared" si="0"/>
        <v>#REF!</v>
      </c>
      <c r="C14" s="18" t="s">
        <v>54</v>
      </c>
      <c r="D14" s="19" t="s">
        <v>26</v>
      </c>
      <c r="E14" s="20"/>
      <c r="F14" s="30" t="s">
        <v>68</v>
      </c>
      <c r="G14" s="32">
        <v>21600</v>
      </c>
      <c r="H14" s="16">
        <v>122</v>
      </c>
    </row>
    <row r="15" spans="1:8" ht="57.6">
      <c r="A15" s="4"/>
      <c r="B15" s="11" t="e">
        <f>1+#REF!</f>
        <v>#REF!</v>
      </c>
      <c r="C15" s="18" t="s">
        <v>55</v>
      </c>
      <c r="D15" s="19" t="s">
        <v>27</v>
      </c>
      <c r="E15" s="23"/>
      <c r="F15" s="30" t="s">
        <v>69</v>
      </c>
      <c r="G15" s="32">
        <v>17500</v>
      </c>
      <c r="H15" s="13">
        <v>171</v>
      </c>
    </row>
    <row r="16" spans="1:8" ht="71.25" customHeight="1">
      <c r="B16" s="11" t="e">
        <f t="shared" si="0"/>
        <v>#REF!</v>
      </c>
      <c r="C16" s="21" t="s">
        <v>56</v>
      </c>
      <c r="D16" s="22" t="s">
        <v>28</v>
      </c>
      <c r="E16" s="24"/>
      <c r="F16" s="31" t="s">
        <v>70</v>
      </c>
      <c r="G16" s="33">
        <v>7740</v>
      </c>
      <c r="H16" s="13">
        <v>113</v>
      </c>
    </row>
    <row r="17" spans="2:8" ht="38.25" customHeight="1">
      <c r="B17" s="11" t="e">
        <f t="shared" si="0"/>
        <v>#REF!</v>
      </c>
      <c r="C17" s="18" t="s">
        <v>56</v>
      </c>
      <c r="D17" s="19" t="s">
        <v>29</v>
      </c>
      <c r="E17" s="24"/>
      <c r="F17" s="30" t="s">
        <v>70</v>
      </c>
      <c r="G17" s="32">
        <v>7740</v>
      </c>
      <c r="H17" s="13">
        <v>113</v>
      </c>
    </row>
    <row r="18" spans="2:8" ht="86.25" customHeight="1">
      <c r="B18" s="11" t="e">
        <f t="shared" si="0"/>
        <v>#REF!</v>
      </c>
      <c r="C18" s="18" t="s">
        <v>57</v>
      </c>
      <c r="D18" s="19" t="s">
        <v>30</v>
      </c>
      <c r="E18" s="24"/>
      <c r="F18" s="30" t="s">
        <v>71</v>
      </c>
      <c r="G18" s="32">
        <v>97026</v>
      </c>
      <c r="H18" s="13">
        <v>151</v>
      </c>
    </row>
    <row r="19" spans="2:8" ht="72">
      <c r="B19" s="11" t="e">
        <f t="shared" si="0"/>
        <v>#REF!</v>
      </c>
      <c r="C19" s="18" t="s">
        <v>56</v>
      </c>
      <c r="D19" s="19" t="s">
        <v>31</v>
      </c>
      <c r="E19" s="24"/>
      <c r="F19" s="30" t="s">
        <v>70</v>
      </c>
      <c r="G19" s="32">
        <v>1800</v>
      </c>
      <c r="H19" s="13">
        <v>113</v>
      </c>
    </row>
    <row r="20" spans="2:8" ht="96">
      <c r="B20" s="11" t="e">
        <f t="shared" si="0"/>
        <v>#REF!</v>
      </c>
      <c r="C20" s="21" t="s">
        <v>52</v>
      </c>
      <c r="D20" s="22" t="s">
        <v>32</v>
      </c>
      <c r="E20" s="24"/>
      <c r="F20" s="31" t="s">
        <v>65</v>
      </c>
      <c r="G20" s="33">
        <v>738.44</v>
      </c>
      <c r="H20" s="13">
        <v>111</v>
      </c>
    </row>
    <row r="21" spans="2:8" ht="96">
      <c r="B21" s="11" t="e">
        <f t="shared" si="0"/>
        <v>#REF!</v>
      </c>
      <c r="C21" s="21" t="s">
        <v>52</v>
      </c>
      <c r="D21" s="22" t="s">
        <v>33</v>
      </c>
      <c r="E21" s="24"/>
      <c r="F21" s="31" t="s">
        <v>65</v>
      </c>
      <c r="G21" s="33">
        <v>4480.8500000000004</v>
      </c>
      <c r="H21" s="13">
        <v>111</v>
      </c>
    </row>
    <row r="22" spans="2:8" ht="72">
      <c r="B22" s="11" t="e">
        <f t="shared" si="0"/>
        <v>#REF!</v>
      </c>
      <c r="C22" s="21" t="s">
        <v>58</v>
      </c>
      <c r="D22" s="22" t="s">
        <v>34</v>
      </c>
      <c r="E22" s="24"/>
      <c r="F22" s="31" t="s">
        <v>72</v>
      </c>
      <c r="G22" s="33">
        <v>15509.09</v>
      </c>
      <c r="H22" s="13">
        <v>111</v>
      </c>
    </row>
    <row r="23" spans="2:8" ht="84">
      <c r="B23" s="11" t="e">
        <f t="shared" si="0"/>
        <v>#REF!</v>
      </c>
      <c r="C23" s="18" t="s">
        <v>52</v>
      </c>
      <c r="D23" s="19" t="s">
        <v>35</v>
      </c>
      <c r="E23" s="24"/>
      <c r="F23" s="30" t="s">
        <v>65</v>
      </c>
      <c r="G23" s="32">
        <v>3305.19</v>
      </c>
      <c r="H23" s="13">
        <v>111</v>
      </c>
    </row>
    <row r="24" spans="2:8" ht="48">
      <c r="B24" s="11" t="e">
        <f t="shared" si="0"/>
        <v>#REF!</v>
      </c>
      <c r="C24" s="21" t="s">
        <v>59</v>
      </c>
      <c r="D24" s="22" t="s">
        <v>36</v>
      </c>
      <c r="E24" s="24"/>
      <c r="F24" s="31" t="s">
        <v>73</v>
      </c>
      <c r="G24" s="33">
        <v>10000</v>
      </c>
      <c r="H24" s="13">
        <v>268</v>
      </c>
    </row>
    <row r="25" spans="2:8" ht="48">
      <c r="B25" s="11" t="e">
        <f t="shared" si="0"/>
        <v>#REF!</v>
      </c>
      <c r="C25" s="18" t="s">
        <v>60</v>
      </c>
      <c r="D25" s="19" t="s">
        <v>37</v>
      </c>
      <c r="E25" s="24"/>
      <c r="F25" s="30" t="s">
        <v>74</v>
      </c>
      <c r="G25" s="32">
        <v>22850</v>
      </c>
      <c r="H25" s="13">
        <v>244</v>
      </c>
    </row>
    <row r="26" spans="2:8" ht="72">
      <c r="B26" s="11" t="e">
        <f t="shared" si="0"/>
        <v>#REF!</v>
      </c>
      <c r="C26" s="18" t="s">
        <v>61</v>
      </c>
      <c r="D26" s="19" t="s">
        <v>38</v>
      </c>
      <c r="E26" s="24"/>
      <c r="F26" s="30" t="s">
        <v>75</v>
      </c>
      <c r="G26" s="32">
        <v>7500</v>
      </c>
      <c r="H26" s="13">
        <v>151</v>
      </c>
    </row>
    <row r="27" spans="2:8" ht="84">
      <c r="B27" s="11" t="e">
        <f t="shared" si="0"/>
        <v>#REF!</v>
      </c>
      <c r="C27" s="21" t="s">
        <v>62</v>
      </c>
      <c r="D27" s="22" t="s">
        <v>39</v>
      </c>
      <c r="E27" s="24"/>
      <c r="F27" s="31" t="s">
        <v>76</v>
      </c>
      <c r="G27" s="33">
        <v>5000</v>
      </c>
      <c r="H27" s="13">
        <v>151</v>
      </c>
    </row>
    <row r="28" spans="2:8" ht="84">
      <c r="B28" s="25" t="e">
        <f t="shared" si="0"/>
        <v>#REF!</v>
      </c>
      <c r="C28" s="26" t="s">
        <v>52</v>
      </c>
      <c r="D28" s="27" t="s">
        <v>40</v>
      </c>
      <c r="E28" s="28"/>
      <c r="F28" s="29" t="s">
        <v>65</v>
      </c>
      <c r="G28" s="34">
        <v>1840.03</v>
      </c>
      <c r="H28" s="14">
        <v>111</v>
      </c>
    </row>
    <row r="29" spans="2:8" ht="48.75" customHeight="1">
      <c r="B29" s="17"/>
      <c r="C29" s="18" t="s">
        <v>13</v>
      </c>
      <c r="D29" s="19" t="s">
        <v>41</v>
      </c>
      <c r="E29" s="24"/>
      <c r="F29" s="30" t="s">
        <v>66</v>
      </c>
      <c r="G29" s="32">
        <v>8090</v>
      </c>
      <c r="H29" s="35">
        <v>296</v>
      </c>
    </row>
    <row r="30" spans="2:8" ht="63.75" customHeight="1">
      <c r="B30" s="17"/>
      <c r="C30" s="18" t="s">
        <v>60</v>
      </c>
      <c r="D30" s="19" t="s">
        <v>42</v>
      </c>
      <c r="E30" s="24"/>
      <c r="F30" s="30" t="s">
        <v>74</v>
      </c>
      <c r="G30" s="32">
        <v>20170</v>
      </c>
      <c r="H30" s="35">
        <v>243</v>
      </c>
    </row>
    <row r="31" spans="2:8" ht="56.25" customHeight="1">
      <c r="B31" s="17"/>
      <c r="C31" s="21" t="s">
        <v>11</v>
      </c>
      <c r="D31" s="22" t="s">
        <v>43</v>
      </c>
      <c r="E31" s="24"/>
      <c r="F31" s="31" t="s">
        <v>16</v>
      </c>
      <c r="G31" s="33">
        <v>585</v>
      </c>
      <c r="H31" s="35">
        <v>211</v>
      </c>
    </row>
    <row r="32" spans="2:8" ht="102" customHeight="1">
      <c r="B32" s="17"/>
      <c r="C32" s="18" t="s">
        <v>52</v>
      </c>
      <c r="D32" s="19" t="s">
        <v>44</v>
      </c>
      <c r="E32" s="24"/>
      <c r="F32" s="30" t="s">
        <v>65</v>
      </c>
      <c r="G32" s="32">
        <v>14.1</v>
      </c>
      <c r="H32" s="35">
        <v>111</v>
      </c>
    </row>
    <row r="33" spans="2:8" ht="59.25" customHeight="1">
      <c r="B33" s="17"/>
      <c r="C33" s="21" t="s">
        <v>14</v>
      </c>
      <c r="D33" s="22" t="s">
        <v>45</v>
      </c>
      <c r="E33" s="24"/>
      <c r="F33" s="31" t="s">
        <v>18</v>
      </c>
      <c r="G33" s="33">
        <v>23000</v>
      </c>
      <c r="H33" s="35">
        <v>291</v>
      </c>
    </row>
    <row r="34" spans="2:8" ht="70.5" customHeight="1">
      <c r="B34" s="17"/>
      <c r="C34" s="18" t="s">
        <v>11</v>
      </c>
      <c r="D34" s="19" t="s">
        <v>46</v>
      </c>
      <c r="E34" s="24"/>
      <c r="F34" s="30" t="s">
        <v>16</v>
      </c>
      <c r="G34" s="32">
        <v>3360</v>
      </c>
      <c r="H34" s="35">
        <v>211</v>
      </c>
    </row>
    <row r="35" spans="2:8" ht="82.5" customHeight="1">
      <c r="B35" s="17"/>
      <c r="C35" s="18" t="s">
        <v>56</v>
      </c>
      <c r="D35" s="19" t="s">
        <v>47</v>
      </c>
      <c r="E35" s="24"/>
      <c r="F35" s="30" t="s">
        <v>70</v>
      </c>
      <c r="G35" s="32">
        <v>1800</v>
      </c>
      <c r="H35" s="35">
        <v>113</v>
      </c>
    </row>
    <row r="36" spans="2:8" ht="93.75" customHeight="1">
      <c r="B36" s="17"/>
      <c r="C36" s="21" t="s">
        <v>63</v>
      </c>
      <c r="D36" s="22" t="s">
        <v>48</v>
      </c>
      <c r="E36" s="24"/>
      <c r="F36" s="31" t="s">
        <v>77</v>
      </c>
      <c r="G36" s="33">
        <v>12884.75</v>
      </c>
      <c r="H36" s="35">
        <v>112</v>
      </c>
    </row>
    <row r="37" spans="2:8" ht="90.75" customHeight="1">
      <c r="B37" s="17"/>
      <c r="C37" s="18" t="s">
        <v>52</v>
      </c>
      <c r="D37" s="19" t="s">
        <v>49</v>
      </c>
      <c r="E37" s="24"/>
      <c r="F37" s="30" t="s">
        <v>65</v>
      </c>
      <c r="G37" s="32">
        <v>2671.85</v>
      </c>
      <c r="H37" s="35">
        <v>111</v>
      </c>
    </row>
    <row r="38" spans="2:8" ht="51.75" customHeight="1">
      <c r="B38" s="17"/>
      <c r="C38" s="18" t="s">
        <v>15</v>
      </c>
      <c r="D38" s="19" t="s">
        <v>50</v>
      </c>
      <c r="E38" s="24"/>
      <c r="F38" s="30" t="s">
        <v>19</v>
      </c>
      <c r="G38" s="32">
        <v>3000</v>
      </c>
      <c r="H38" s="35">
        <v>264</v>
      </c>
    </row>
    <row r="39" spans="2:8" ht="51" customHeight="1">
      <c r="B39" s="17"/>
      <c r="C39" s="21" t="s">
        <v>64</v>
      </c>
      <c r="D39" s="22" t="s">
        <v>51</v>
      </c>
      <c r="E39" s="24"/>
      <c r="F39" s="31" t="s">
        <v>78</v>
      </c>
      <c r="G39" s="33">
        <v>8000</v>
      </c>
      <c r="H39" s="35">
        <v>233</v>
      </c>
    </row>
    <row r="40" spans="2:8" ht="14.25" customHeight="1"/>
    <row r="41" spans="2:8" ht="14.25" customHeight="1"/>
    <row r="42" spans="2:8" ht="14.25" customHeight="1"/>
    <row r="43" spans="2:8" ht="14.25" customHeight="1"/>
    <row r="44" spans="2:8" ht="14.25" customHeight="1"/>
    <row r="45" spans="2:8" ht="14.25" customHeight="1"/>
    <row r="46" spans="2:8" ht="14.25" customHeight="1"/>
    <row r="47" spans="2:8" ht="14.25" customHeight="1"/>
    <row r="48" spans="2: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sheetData>
  <autoFilter ref="B8:H14" xr:uid="{00000000-0009-0000-0000-000000000000}"/>
  <mergeCells count="5">
    <mergeCell ref="A2:H2"/>
    <mergeCell ref="A3:H3"/>
    <mergeCell ref="A4:H4"/>
    <mergeCell ref="A5:H5"/>
    <mergeCell ref="A6:H6"/>
  </mergeCells>
  <printOptions horizontalCentered="1"/>
  <pageMargins left="0.70866141732283472" right="0.70866141732283472" top="0.74803149606299213" bottom="0.74803149606299213" header="0" footer="0"/>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ART. 10 INCISO 11</vt:lpstr>
      <vt:lpstr>'ART. 10 INCISO 11'!_Hlk124333016</vt:lpstr>
      <vt:lpstr>'ART. 10 INCISO 11'!_Hlk133569673</vt:lpstr>
      <vt:lpstr>'ART. 10 INCISO 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Sayda Elizabeth Morales Garcia</dc:creator>
  <cp:lastModifiedBy>Pedro Pablo Chacón</cp:lastModifiedBy>
  <cp:lastPrinted>2026-05-05T19:16:28Z</cp:lastPrinted>
  <dcterms:created xsi:type="dcterms:W3CDTF">2024-11-18T17:59:51Z</dcterms:created>
  <dcterms:modified xsi:type="dcterms:W3CDTF">2026-05-05T19:18:17Z</dcterms:modified>
</cp:coreProperties>
</file>