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Pedro Pablo Chacón\Desktop\INFORMACIÓN PÚBLICA DE OFICIO 2025\COMPRAS\"/>
    </mc:Choice>
  </mc:AlternateContent>
  <xr:revisionPtr revIDLastSave="0" documentId="13_ncr:1_{E42A3532-8FAE-4D65-9F25-EA0787F0792F}" xr6:coauthVersionLast="47" xr6:coauthVersionMax="47" xr10:uidLastSave="{00000000-0000-0000-0000-000000000000}"/>
  <bookViews>
    <workbookView xWindow="-108" yWindow="-108" windowWidth="23256" windowHeight="12456" xr2:uid="{00000000-000D-0000-FFFF-FFFF00000000}"/>
  </bookViews>
  <sheets>
    <sheet name="NUMERAL 11" sheetId="1" r:id="rId1"/>
  </sheets>
  <definedNames>
    <definedName name="_xlnm._FilterDatabase" localSheetId="0" hidden="1">'NUMERAL 11'!$B$8:$H$16</definedName>
    <definedName name="_Hlk124333016" localSheetId="0">'NUMERAL 11'!$A$6</definedName>
    <definedName name="_Hlk133569673" localSheetId="0">'NUMERAL 11'!$A$2</definedName>
    <definedName name="_Hlk169505715" localSheetId="0">#REF!</definedName>
    <definedName name="_Hlk172624808" localSheetId="0">#REF!</definedName>
    <definedName name="_Hlk172876134" localSheetId="0">#REF!</definedName>
    <definedName name="_Hlk175933367" localSheetId="0">'NUMERAL 11'!#REF!</definedName>
    <definedName name="_Hlk182576975" localSheetId="0">'NUMERAL 11'!#REF!</definedName>
    <definedName name="_Hlk182577119" localSheetId="0">'NUMERAL 11'!#REF!</definedName>
    <definedName name="_xlnm.Print_Area" localSheetId="0">'NUMERAL 11'!$A$1:$H$26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O6CqMiN7WMNZrWAm34AfieMddVhZTlDI5nb584OzTRY="/>
    </ext>
  </extLst>
</workbook>
</file>

<file path=xl/calcChain.xml><?xml version="1.0" encoding="utf-8"?>
<calcChain xmlns="http://schemas.openxmlformats.org/spreadsheetml/2006/main">
  <c r="B10" i="1" l="1"/>
  <c r="B11" i="1" s="1"/>
  <c r="B12" i="1" s="1"/>
  <c r="B13" i="1" s="1"/>
  <c r="B14" i="1" s="1"/>
  <c r="B15" i="1" s="1"/>
  <c r="B16" i="1" s="1"/>
  <c r="B17" i="1" s="1"/>
  <c r="B18" i="1" s="1"/>
  <c r="B19" i="1" s="1"/>
  <c r="B20" i="1" s="1"/>
  <c r="B21" i="1" s="1"/>
  <c r="B22" i="1" s="1"/>
  <c r="B23" i="1" s="1"/>
  <c r="B24" i="1" s="1"/>
  <c r="B25" i="1" s="1"/>
  <c r="B26" i="1" s="1"/>
</calcChain>
</file>

<file path=xl/sharedStrings.xml><?xml version="1.0" encoding="utf-8"?>
<sst xmlns="http://schemas.openxmlformats.org/spreadsheetml/2006/main" count="69" uniqueCount="42">
  <si>
    <t>DIRECCION GENERAL DE TRANSPORTES</t>
  </si>
  <si>
    <t>DEPARTAMENTO ADMINISTRATIVO COMPRAS</t>
  </si>
  <si>
    <t>INFORMACIÓN CORRESPONDIENTE AL AÑO 2025</t>
  </si>
  <si>
    <t>No.</t>
  </si>
  <si>
    <t>NOMBRE DEL PROVEEDOR</t>
  </si>
  <si>
    <t>CONCEPTO</t>
  </si>
  <si>
    <t>CONTRATO</t>
  </si>
  <si>
    <t>NIT</t>
  </si>
  <si>
    <t>MONTO DE LA COMPRA</t>
  </si>
  <si>
    <t>RENGLÓN AFECTADO</t>
  </si>
  <si>
    <t>NO CORRESPONDE</t>
  </si>
  <si>
    <t>EMPRESA ELECTRICA DE GUATEMALA SOCIEDAD ANONIMA</t>
  </si>
  <si>
    <t xml:space="preserve">REDES HIBRIDAS, SOCIEDAD ANONIMA
</t>
  </si>
  <si>
    <t>PAGO POR SERVICIO DE ENERGÍA ELÉCTRICA CORRESPONDIENTE AL PERIODO DEL 05 DE JULIO AL 05 DE AGOSTO DEL AÑO 2025, EN LAS INSTALACIONES DE LA DIRECCIÓN GENERAL DE TRANSPORTES, UBICADA 1 AVENIDA 7-61 ZONA 10 GUATEMALA, GUATEMALA, FACTURA SERIE: 0575C2E9 No.910707948 DE FECHA 05/08/2025 CORRELATIVO 12446 CONTADOR L55975.</t>
  </si>
  <si>
    <t>PAGO DE ENLACE DE INTERNET DEDICADO REDUNDANTE MEDIANTE FIBRA OPTICA, VELOCIDAD 150MBPS QUE PERMITA 2IP PUBLICAS IPV4, PARA EL USO DE LA DIRECCION GENERAL DE TRANSPORTES, DURANTE EL PERIODO DEL MES DE JULIO  2025, ACTA ADMINISTRATIVA 26-2025 DE FECHA 27/06/2025, SEGÚN FACTURA: 7192E4F1 DTE: 231949192 DE FECHA 08-08-2025.</t>
  </si>
  <si>
    <t>ADQUISICIÓN DE CABLE DE FIBRA OPTICA Y ACCESORIOS PARA USO EN LAS OFICINAS DE LA DIRECCION GENERAL DE TRANSPORTES</t>
  </si>
  <si>
    <t>GONZÁLEZ,ESTRADA,,XAVIER,ALEJANDRO</t>
  </si>
  <si>
    <t>ADQUISICIÓN DE ESCRITORIOS PARA OFICINAS ADMINISTRATIVAS, CUMPLIENDO CON ESTÁNDARES ERGONÓMICOS Y TÉCNICOS INSTITUCIONALES, PARA MEJORAR LA EFICIENCIA OPERATIVA Y EL BIENESTAR LABORAL.</t>
  </si>
  <si>
    <t>BIMAGUA, SOCIEDAD ANONIMA</t>
  </si>
  <si>
    <t>PAGO POR SERVICIO DE ENERGÍA ELÉCTRICA CORRESPONDIENTE AL PERIODO DEL 05 DE JULIO AL 05 DE AGOSTO DEL AÑO 2025, EN LAS INSTALACIONES DE LA DIRECCIÓN GENERAL DE TRANSPORTES, UBICADA 1 AVENIDA 7-65 ZONA 10 GUATEMALA, GUATEMALA, FACTURA SERIE: E74B4AB5 No.1777552602 DE FECHA 05/08/2025 CORRELATIVO 930357 CONTADOR F80364.</t>
  </si>
  <si>
    <t>POR SERVICIO DE ENERGÍA ELÉCTRICA CORRESPONDIENTE AL PERIODO DEL 05 DE JULIO AL 05 DE AGOSTO DEL AÑO 2025, EN LAS INSTALACIONES DE LA DIRECCIÓN GENERAL DE TRANSPORTES, UBICADA 1 AVENIDA 7-65 ZONA 10 GUATEMALA, GUATEMALA, FACTURA SERIE: AFC4C6A5 No.3727181081 DE FECHA 06/08/2025 CORRELATIVO 12442 CONTADOR U93091.</t>
  </si>
  <si>
    <t>PAGO POR SERVICIO DE ENERGÍA ELÉCTRICA CORRESPONDIENTE AL PERIODO DEL 03 DE JULIO AL 02 DE AGOSTO DEL AÑO 2025, EN LAS INSTALACIONES DE LA DIRECCIÓN GENERAL DE TRANSPORTES, UBICADA EN GUATEMALA-01, 15 CALLE 11-41 ZONA 1 GUATEMALA, GUATEMALA, FACTURA SERIE: C78F5637 No.3953543716 DE FECHA 02/08/2025 CORRELATIVO 658095 CONTADOR F80804</t>
  </si>
  <si>
    <t>PAGO POR SERVICIO DE ENERGÍA ELÉCTRICA CORRESPONDIENTE AL PERIODO DEL 05 DE JULIO AL 05 DE AGOSTO DEL AÑO 2025, EN LAS INSTALACIONES DE LA DIRECCIÓN GENERAL DE TRANSPORTES, UBICADA 1 AVENIDA 7-61 ZONA 10 GUATEMALA, GUATEMALA, FACTURA SERIE: 32CFA4BE No.1241335136 DE FECHA 05/08/2025 CORRELATIVO 930353 CONTADOR F80025.</t>
  </si>
  <si>
    <t>POR SERVICIO DE MANTENIMIENTO, CAMBIO DE FRENOS DELANTEROS Y TRASEROS Y REPARACIÓN DE A/C A VEHÍCULO TOYOTA HILUX MODELO 2,011 CON PLACAS O-863BBH, LUBRICANTES, REFRIGERANTE Y REPUESTOS</t>
  </si>
  <si>
    <t>DIAZ,PIEDRASANTA,,SALVADOR,CONRADO</t>
  </si>
  <si>
    <t>PAGO POR SERVICIO DE ENERGÍA ELÉCTRICA CORRESPONDIENTE AL PERIODO DEL 03 DE JULIO AL 02 DE AGOSTO DEL AÑO 2025, EN LAS INSTALACIONES DE LA DIRECCIÓN GENERAL DE TRANSPORTES, UBICADA EN GUATEMALA-01, 14 CALLE 11-48 ZONA 1 GUATEMALA, GUATEMALA, FACTURA SERIE: C6CF177A No.2881376180 DE FECHA 02/08/2025 CORRELATIVO 1290551 CONTADOR T94626.</t>
  </si>
  <si>
    <t>PAGO POR SERVICIO DE ENERGÍA ELÉCTRICA CORRESPONDIENTE AL PERIODO DEL 05 DE JULIO AL 05 DE AGOSTO DEL AÑO 2025, EN LAS INSTALACIONES DE LA DIRECCIÓN GENERAL DE TRANSPORTES, UBICADA EN  1 AVENIDA 7-61 ZONA 10 GUATEMALA, GUATEMALA, FACTURA SERIE: 7B1CDE36 No.942296920 DE FECHA 05/08/2025 CORRELATIVO 12438 CONTADOR F06299.</t>
  </si>
  <si>
    <t>ADQUISICION DE 31 UNIDAD DE PODER ININTERRUMPIDO (UPS) PARA USO DE LA DIRECCIÓN GENERAL DE TRANSPORTES</t>
  </si>
  <si>
    <t>DOBLE A HOLDING GROUP, SOCIEDAD ANÓNIMA</t>
  </si>
  <si>
    <t>ADQUISICION DE TABLEROS PARA EL USO DEL PERSONAL DE LAS DISTINTAS ÁREAS QUE LABORA PARA LA DIRECCION GENERAL DE TRANSPORTES, SEGÚN FACTURA: 464A8062 DTE: 1766277575 DE FECHA 05/08/2025.</t>
  </si>
  <si>
    <t>CASA Y ESTILO SOCIEDAD ANONIMA</t>
  </si>
  <si>
    <t>ADQUISICIÓN DE INSUMOS PARA INSTALACIÓN DE CABLEADO ESTRUCTURADO Y PUNTOS DE RED EN LA DIRECCIÓN GENERAL DE TRANSPORTES.</t>
  </si>
  <si>
    <t>PAGO POR SERVICIO DE FUMIGACIÓN EN LAS ÁREAS DE DIRECCIÓN GENERAL, SUBDIRECCIÓN, SALA DE REUNIONES, DEPARTAMENTO DE GESTIÓN DOCUMENTAL, DEPARTAMENTO DE MOVILIDAD, DEPARTAMENTO ADMINISTRATIVO, DEPARTAMENTO FINANCIERO DEPARTAMENTO DE RECURSOS HUMANOS, UNIDAD DE TÉCNOLOGIA DE LA INFORMACIÓN, UNIDAD DE COMUNICACIÓN SOCIAL, UNIDAD DE AUDITORIA INTERNA DE LA DIRECCIÓN GENERAL DE TRANSPORTES UBICADA EN 1 AVENIDA 7-65 ZONA 10 CIUDAD DE GUATEMALA, SEGÚN FACTURA SERIE: 06B8D2C0 DTE: 2572370063 DE FECHA 04/08/2025.</t>
  </si>
  <si>
    <t>COLOMA,GORDILLO,,BORIS,ORLANDO</t>
  </si>
  <si>
    <t>COMPRA DE TINTAS PARA DEPARTAMENTO DE FINANCIERO, UNIDAD DE COMPRAS, UNIDAD DE ASESORÍA JURIDICA DE LA DIRECCION GENERAL DE TRANSPORTES, SEGÚN FACTURA:37F2FE30 DTE: 2388872514 DE FECHA 14/07/2025.</t>
  </si>
  <si>
    <t>INTELAF, SOCIEDAD ANONIMA</t>
  </si>
  <si>
    <t>297-298</t>
  </si>
  <si>
    <t>165-262-298</t>
  </si>
  <si>
    <t>265-283-297</t>
  </si>
  <si>
    <t>ACTA 26-2025</t>
  </si>
  <si>
    <t>MES DE SEPTIEMBRE</t>
  </si>
  <si>
    <t xml:space="preserve">                 ARTICULO 10 Inciso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</si>
</sst>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quot;#,##0.00;[Red]\-&quot;Q&quot;#,##0.00"/>
    <numFmt numFmtId="164" formatCode="_-&quot;Q&quot;* #,##0.00_-;\-&quot;Q&quot;* #,##0.00_-;_-&quot;Q&quot;* &quot;-&quot;??_-;_-@"/>
    <numFmt numFmtId="165" formatCode="#,##0.000"/>
  </numFmts>
  <fonts count="9">
    <font>
      <sz val="11"/>
      <color theme="1"/>
      <name val="Aptos Narrow"/>
      <scheme val="minor"/>
    </font>
    <font>
      <sz val="8"/>
      <color rgb="FF000000"/>
      <name val="Altivo Light"/>
    </font>
    <font>
      <sz val="8"/>
      <color theme="1"/>
      <name val="Aptos Narrow"/>
    </font>
    <font>
      <sz val="8"/>
      <color theme="1"/>
      <name val="Aptos Narrow"/>
      <scheme val="minor"/>
    </font>
    <font>
      <b/>
      <sz val="8"/>
      <color rgb="FF000000"/>
      <name val="Amasis MT Pro"/>
      <family val="1"/>
    </font>
    <font>
      <b/>
      <sz val="8"/>
      <color rgb="FF000000"/>
      <name val="Arial"/>
      <family val="2"/>
    </font>
    <font>
      <sz val="8"/>
      <color rgb="FF000000"/>
      <name val="Arial"/>
      <family val="2"/>
    </font>
    <font>
      <sz val="8"/>
      <color theme="1"/>
      <name val="Calibri"/>
      <family val="2"/>
    </font>
    <font>
      <sz val="8"/>
      <color theme="1"/>
      <name val="Arial"/>
      <family val="2"/>
    </font>
  </fonts>
  <fills count="7">
    <fill>
      <patternFill patternType="none"/>
    </fill>
    <fill>
      <patternFill patternType="gray125"/>
    </fill>
    <fill>
      <patternFill patternType="solid">
        <fgColor rgb="FF9CC2E5"/>
        <bgColor rgb="FF9CC2E5"/>
      </patternFill>
    </fill>
    <fill>
      <patternFill patternType="solid">
        <fgColor theme="0"/>
        <bgColor theme="0"/>
      </patternFill>
    </fill>
    <fill>
      <patternFill patternType="solid">
        <fgColor rgb="FFF6F6F6"/>
        <bgColor rgb="FFF6F6F6"/>
      </patternFill>
    </fill>
    <fill>
      <patternFill patternType="solid">
        <fgColor rgb="FFFFFFFF"/>
        <bgColor rgb="FFFFFFFF"/>
      </patternFill>
    </fill>
    <fill>
      <patternFill patternType="solid">
        <fgColor rgb="FFFFFFFF"/>
      </patternFill>
    </fill>
  </fills>
  <borders count="9">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applyFont="1" applyAlignment="1"/>
    <xf numFmtId="0" fontId="1" fillId="0" borderId="0" xfId="0" applyFont="1" applyAlignment="1">
      <alignment horizontal="left" vertical="center"/>
    </xf>
    <xf numFmtId="0" fontId="2" fillId="0" borderId="1" xfId="0" applyFont="1" applyBorder="1" applyAlignment="1">
      <alignment wrapText="1"/>
    </xf>
    <xf numFmtId="0" fontId="2" fillId="0" borderId="1" xfId="0" applyFont="1" applyBorder="1"/>
    <xf numFmtId="0" fontId="3" fillId="0" borderId="0" xfId="0" applyFont="1" applyAlignment="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4" xfId="0" applyFont="1" applyFill="1" applyBorder="1"/>
    <xf numFmtId="0" fontId="1" fillId="3" borderId="5" xfId="0" applyFont="1" applyFill="1" applyBorder="1" applyAlignment="1">
      <alignment horizontal="left" vertical="center" wrapText="1"/>
    </xf>
    <xf numFmtId="0" fontId="6" fillId="3" borderId="5" xfId="0" applyFont="1" applyFill="1" applyBorder="1" applyAlignment="1">
      <alignment vertical="center" wrapText="1"/>
    </xf>
    <xf numFmtId="0" fontId="7" fillId="0" borderId="5" xfId="0" applyFont="1" applyBorder="1" applyAlignment="1">
      <alignment wrapText="1"/>
    </xf>
    <xf numFmtId="0" fontId="1" fillId="3" borderId="5" xfId="0" applyFont="1" applyFill="1" applyBorder="1" applyAlignment="1">
      <alignment vertical="center" wrapText="1"/>
    </xf>
    <xf numFmtId="8" fontId="7" fillId="4" borderId="5" xfId="0" applyNumberFormat="1" applyFont="1" applyFill="1" applyBorder="1" applyAlignment="1">
      <alignment horizontal="center"/>
    </xf>
    <xf numFmtId="0" fontId="6" fillId="3" borderId="5" xfId="0" applyFont="1" applyFill="1" applyBorder="1" applyAlignment="1">
      <alignment horizontal="center" vertical="center" wrapText="1"/>
    </xf>
    <xf numFmtId="0" fontId="7" fillId="4" borderId="5" xfId="0" applyFont="1" applyFill="1" applyBorder="1" applyAlignment="1">
      <alignment wrapText="1"/>
    </xf>
    <xf numFmtId="0" fontId="7" fillId="4" borderId="5" xfId="0" applyFont="1" applyFill="1" applyBorder="1" applyAlignment="1">
      <alignment horizontal="center"/>
    </xf>
    <xf numFmtId="0" fontId="7" fillId="5" borderId="5" xfId="0" applyFont="1" applyFill="1" applyBorder="1" applyAlignment="1">
      <alignment wrapText="1"/>
    </xf>
    <xf numFmtId="0" fontId="1" fillId="3" borderId="5" xfId="0" applyFont="1" applyFill="1" applyBorder="1" applyAlignment="1">
      <alignment horizontal="center" vertical="center" wrapText="1"/>
    </xf>
    <xf numFmtId="164" fontId="8" fillId="4" borderId="5" xfId="0" applyNumberFormat="1" applyFont="1" applyFill="1" applyBorder="1" applyAlignment="1">
      <alignment horizontal="center"/>
    </xf>
    <xf numFmtId="164" fontId="8" fillId="5" borderId="5" xfId="0" applyNumberFormat="1" applyFont="1" applyFill="1" applyBorder="1" applyAlignment="1">
      <alignment horizontal="center"/>
    </xf>
    <xf numFmtId="0" fontId="8" fillId="4" borderId="5" xfId="0" applyFont="1" applyFill="1" applyBorder="1" applyAlignment="1">
      <alignment wrapText="1"/>
    </xf>
    <xf numFmtId="0" fontId="6" fillId="5" borderId="5" xfId="0" applyFont="1" applyFill="1" applyBorder="1" applyAlignment="1">
      <alignment horizontal="center" vertical="center" wrapText="1"/>
    </xf>
    <xf numFmtId="0" fontId="8" fillId="5" borderId="5" xfId="0" applyFont="1" applyFill="1" applyBorder="1" applyAlignment="1">
      <alignment wrapText="1"/>
    </xf>
    <xf numFmtId="0" fontId="8" fillId="5" borderId="5" xfId="0" applyFont="1" applyFill="1" applyBorder="1" applyAlignment="1">
      <alignment horizontal="center"/>
    </xf>
    <xf numFmtId="0" fontId="8" fillId="0" borderId="5" xfId="0" applyFont="1" applyBorder="1" applyAlignment="1">
      <alignment wrapText="1"/>
    </xf>
    <xf numFmtId="0" fontId="8" fillId="0" borderId="5" xfId="0" applyFont="1" applyBorder="1" applyAlignment="1">
      <alignment horizontal="center"/>
    </xf>
    <xf numFmtId="0" fontId="1" fillId="3" borderId="6" xfId="0" applyFont="1" applyFill="1" applyBorder="1" applyAlignment="1">
      <alignment horizontal="left" vertical="center" wrapText="1"/>
    </xf>
    <xf numFmtId="0" fontId="6" fillId="3" borderId="6" xfId="0" applyFont="1" applyFill="1" applyBorder="1" applyAlignment="1">
      <alignment vertical="center" wrapText="1"/>
    </xf>
    <xf numFmtId="0" fontId="6" fillId="3" borderId="6" xfId="0" applyFont="1" applyFill="1" applyBorder="1" applyAlignment="1">
      <alignment horizontal="center" vertical="center" wrapText="1"/>
    </xf>
    <xf numFmtId="164" fontId="8" fillId="5" borderId="6" xfId="0" applyNumberFormat="1" applyFont="1" applyFill="1" applyBorder="1" applyAlignment="1">
      <alignment horizontal="center"/>
    </xf>
    <xf numFmtId="0" fontId="0" fillId="0" borderId="4" xfId="0" applyFont="1" applyBorder="1" applyAlignment="1"/>
    <xf numFmtId="0" fontId="1" fillId="3" borderId="7" xfId="0" applyFont="1" applyFill="1" applyBorder="1" applyAlignment="1">
      <alignment horizontal="left" vertical="center" wrapText="1"/>
    </xf>
    <xf numFmtId="0" fontId="1" fillId="3" borderId="7" xfId="0" applyFont="1" applyFill="1" applyBorder="1" applyAlignment="1">
      <alignment vertical="center" wrapText="1"/>
    </xf>
    <xf numFmtId="0" fontId="6" fillId="3" borderId="7" xfId="0" applyFont="1" applyFill="1" applyBorder="1" applyAlignment="1">
      <alignment horizontal="center" vertical="center" wrapText="1"/>
    </xf>
    <xf numFmtId="0" fontId="1" fillId="3" borderId="8" xfId="0" applyFont="1" applyFill="1" applyBorder="1" applyAlignment="1">
      <alignment horizontal="left" vertical="center" wrapText="1"/>
    </xf>
    <xf numFmtId="0" fontId="6" fillId="3" borderId="8" xfId="0" applyFont="1" applyFill="1" applyBorder="1" applyAlignment="1">
      <alignment vertical="center" wrapText="1"/>
    </xf>
    <xf numFmtId="0" fontId="6" fillId="3" borderId="8" xfId="0" applyFont="1" applyFill="1" applyBorder="1" applyAlignment="1">
      <alignment horizontal="center" vertical="center" wrapText="1"/>
    </xf>
    <xf numFmtId="164" fontId="8" fillId="5" borderId="8" xfId="0" applyNumberFormat="1" applyFont="1" applyFill="1" applyBorder="1" applyAlignment="1">
      <alignment horizontal="center"/>
    </xf>
    <xf numFmtId="8" fontId="1" fillId="3" borderId="7" xfId="0" applyNumberFormat="1" applyFont="1" applyFill="1" applyBorder="1" applyAlignment="1">
      <alignment horizontal="center" vertical="center" wrapText="1"/>
    </xf>
    <xf numFmtId="0" fontId="3" fillId="0" borderId="4" xfId="0" applyFont="1" applyBorder="1" applyAlignment="1"/>
    <xf numFmtId="0" fontId="8" fillId="4" borderId="6" xfId="0" applyFont="1" applyFill="1" applyBorder="1" applyAlignment="1">
      <alignment wrapText="1"/>
    </xf>
    <xf numFmtId="0" fontId="8" fillId="5" borderId="6" xfId="0" applyFont="1" applyFill="1" applyBorder="1" applyAlignment="1">
      <alignment wrapText="1"/>
    </xf>
    <xf numFmtId="0" fontId="8" fillId="4" borderId="7" xfId="0" applyFont="1" applyFill="1" applyBorder="1" applyAlignment="1">
      <alignment wrapText="1"/>
    </xf>
    <xf numFmtId="0" fontId="8" fillId="4" borderId="7" xfId="0" applyFont="1" applyFill="1" applyBorder="1" applyAlignment="1">
      <alignment horizontal="center"/>
    </xf>
    <xf numFmtId="164" fontId="8" fillId="4" borderId="7" xfId="0" applyNumberFormat="1" applyFont="1" applyFill="1" applyBorder="1" applyAlignment="1">
      <alignment horizontal="center"/>
    </xf>
    <xf numFmtId="0" fontId="8" fillId="4" borderId="6" xfId="0" applyFont="1" applyFill="1" applyBorder="1" applyAlignment="1">
      <alignment horizontal="center"/>
    </xf>
    <xf numFmtId="164" fontId="8" fillId="4" borderId="6" xfId="0" applyNumberFormat="1" applyFont="1" applyFill="1" applyBorder="1" applyAlignment="1">
      <alignment horizontal="center"/>
    </xf>
    <xf numFmtId="0" fontId="8" fillId="4" borderId="8" xfId="0" applyFont="1" applyFill="1" applyBorder="1" applyAlignment="1">
      <alignment wrapText="1"/>
    </xf>
    <xf numFmtId="0" fontId="8" fillId="5" borderId="8" xfId="0" applyFont="1" applyFill="1" applyBorder="1" applyAlignment="1">
      <alignment wrapText="1"/>
    </xf>
    <xf numFmtId="0" fontId="8" fillId="0" borderId="7" xfId="0" applyFont="1" applyBorder="1" applyAlignment="1">
      <alignment wrapText="1"/>
    </xf>
    <xf numFmtId="164" fontId="8" fillId="4" borderId="8" xfId="0" applyNumberFormat="1" applyFont="1" applyFill="1" applyBorder="1" applyAlignment="1">
      <alignment horizontal="center"/>
    </xf>
    <xf numFmtId="0" fontId="7" fillId="4" borderId="6" xfId="0" applyFont="1" applyFill="1" applyBorder="1" applyAlignment="1">
      <alignment horizontal="center"/>
    </xf>
    <xf numFmtId="165" fontId="3" fillId="6" borderId="8" xfId="0" applyNumberFormat="1" applyFont="1" applyFill="1" applyBorder="1" applyAlignment="1">
      <alignment horizontal="right"/>
    </xf>
    <xf numFmtId="0" fontId="4" fillId="0" borderId="0" xfId="0" applyFont="1" applyAlignment="1">
      <alignment horizontal="center" vertical="center"/>
    </xf>
    <xf numFmtId="0" fontId="3" fillId="0" borderId="0" xfId="0" applyFont="1" applyAlignment="1"/>
    <xf numFmtId="0" fontId="5" fillId="0" borderId="0" xfId="0" applyFont="1" applyAlignment="1">
      <alignment horizontal="center" vertical="center"/>
    </xf>
    <xf numFmtId="0" fontId="5"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94"/>
  <sheetViews>
    <sheetView tabSelected="1" workbookViewId="0">
      <selection activeCell="M10" sqref="M10"/>
    </sheetView>
  </sheetViews>
  <sheetFormatPr baseColWidth="10" defaultColWidth="12.59765625" defaultRowHeight="15" customHeight="1"/>
  <cols>
    <col min="1" max="1" width="2.3984375" customWidth="1"/>
    <col min="2" max="2" width="3.09765625" customWidth="1"/>
    <col min="3" max="3" width="15.69921875" customWidth="1"/>
    <col min="4" max="4" width="46.69921875" customWidth="1"/>
    <col min="5" max="5" width="13.3984375" customWidth="1"/>
    <col min="6" max="6" width="7.8984375" customWidth="1"/>
    <col min="7" max="7" width="10" customWidth="1"/>
    <col min="8" max="8" width="9.69921875" customWidth="1"/>
    <col min="9" max="26" width="10.59765625" customWidth="1"/>
  </cols>
  <sheetData>
    <row r="1" spans="1:8" ht="14.25" customHeight="1">
      <c r="A1" s="4"/>
      <c r="B1" s="4"/>
      <c r="C1" s="4"/>
      <c r="D1" s="4"/>
      <c r="E1" s="4"/>
      <c r="F1" s="4"/>
      <c r="G1" s="4"/>
      <c r="H1" s="4"/>
    </row>
    <row r="2" spans="1:8" ht="14.25" customHeight="1">
      <c r="A2" s="53" t="s">
        <v>0</v>
      </c>
      <c r="B2" s="54"/>
      <c r="C2" s="54"/>
      <c r="D2" s="54"/>
      <c r="E2" s="54"/>
      <c r="F2" s="54"/>
      <c r="G2" s="54"/>
      <c r="H2" s="54"/>
    </row>
    <row r="3" spans="1:8" ht="14.25" customHeight="1">
      <c r="A3" s="53" t="s">
        <v>1</v>
      </c>
      <c r="B3" s="54"/>
      <c r="C3" s="54"/>
      <c r="D3" s="54"/>
      <c r="E3" s="54"/>
      <c r="F3" s="54"/>
      <c r="G3" s="54"/>
      <c r="H3" s="54"/>
    </row>
    <row r="4" spans="1:8" ht="14.25" customHeight="1">
      <c r="A4" s="53" t="s">
        <v>2</v>
      </c>
      <c r="B4" s="54"/>
      <c r="C4" s="54"/>
      <c r="D4" s="54"/>
      <c r="E4" s="54"/>
      <c r="F4" s="54"/>
      <c r="G4" s="54"/>
      <c r="H4" s="54"/>
    </row>
    <row r="5" spans="1:8" ht="14.25" customHeight="1">
      <c r="A5" s="55" t="s">
        <v>40</v>
      </c>
      <c r="B5" s="54"/>
      <c r="C5" s="54"/>
      <c r="D5" s="54"/>
      <c r="E5" s="54"/>
      <c r="F5" s="54"/>
      <c r="G5" s="54"/>
      <c r="H5" s="54"/>
    </row>
    <row r="6" spans="1:8" ht="14.25" customHeight="1">
      <c r="A6" s="56" t="s">
        <v>41</v>
      </c>
      <c r="B6" s="54"/>
      <c r="C6" s="54"/>
      <c r="D6" s="54"/>
      <c r="E6" s="54"/>
      <c r="F6" s="54"/>
      <c r="G6" s="54"/>
      <c r="H6" s="54"/>
    </row>
    <row r="7" spans="1:8" ht="14.25" customHeight="1" thickBot="1">
      <c r="A7" s="4"/>
      <c r="B7" s="1"/>
      <c r="C7" s="2"/>
      <c r="D7" s="3"/>
      <c r="E7" s="3"/>
      <c r="F7" s="3"/>
      <c r="G7" s="3"/>
      <c r="H7" s="3"/>
    </row>
    <row r="8" spans="1:8" ht="23.25" customHeight="1">
      <c r="A8" s="4"/>
      <c r="B8" s="5" t="s">
        <v>3</v>
      </c>
      <c r="C8" s="6" t="s">
        <v>4</v>
      </c>
      <c r="D8" s="6" t="s">
        <v>5</v>
      </c>
      <c r="E8" s="6" t="s">
        <v>6</v>
      </c>
      <c r="F8" s="6" t="s">
        <v>7</v>
      </c>
      <c r="G8" s="6" t="s">
        <v>8</v>
      </c>
      <c r="H8" s="6" t="s">
        <v>9</v>
      </c>
    </row>
    <row r="9" spans="1:8" ht="51.6">
      <c r="A9" s="7"/>
      <c r="B9" s="8">
        <v>1</v>
      </c>
      <c r="C9" s="14" t="s">
        <v>11</v>
      </c>
      <c r="D9" s="10" t="s">
        <v>13</v>
      </c>
      <c r="E9" s="11" t="s">
        <v>10</v>
      </c>
      <c r="F9" s="15">
        <v>326445</v>
      </c>
      <c r="G9" s="12">
        <v>14</v>
      </c>
      <c r="H9" s="13">
        <v>111</v>
      </c>
    </row>
    <row r="10" spans="1:8" ht="51.6">
      <c r="A10" s="7"/>
      <c r="B10" s="8">
        <f>1+B9</f>
        <v>2</v>
      </c>
      <c r="C10" s="14" t="s">
        <v>12</v>
      </c>
      <c r="D10" s="14" t="s">
        <v>14</v>
      </c>
      <c r="E10" s="11" t="s">
        <v>39</v>
      </c>
      <c r="F10" s="15">
        <v>77213408</v>
      </c>
      <c r="G10" s="12">
        <v>4160</v>
      </c>
      <c r="H10" s="13">
        <v>113</v>
      </c>
    </row>
    <row r="11" spans="1:8" ht="21">
      <c r="A11" s="7"/>
      <c r="B11" s="8">
        <f t="shared" ref="B11:B26" si="0">1+B10</f>
        <v>3</v>
      </c>
      <c r="C11" s="16" t="s">
        <v>16</v>
      </c>
      <c r="D11" s="9" t="s">
        <v>15</v>
      </c>
      <c r="E11" s="11" t="s">
        <v>10</v>
      </c>
      <c r="F11" s="17">
        <v>75553945</v>
      </c>
      <c r="G11" s="18">
        <v>22900</v>
      </c>
      <c r="H11" s="17" t="s">
        <v>36</v>
      </c>
    </row>
    <row r="12" spans="1:8" ht="40.799999999999997">
      <c r="A12" s="7"/>
      <c r="B12" s="26">
        <f t="shared" si="0"/>
        <v>4</v>
      </c>
      <c r="C12" s="27" t="s">
        <v>18</v>
      </c>
      <c r="D12" s="27" t="s">
        <v>17</v>
      </c>
      <c r="E12" s="11" t="s">
        <v>10</v>
      </c>
      <c r="F12" s="51">
        <v>16548590</v>
      </c>
      <c r="G12" s="29">
        <v>22197</v>
      </c>
      <c r="H12" s="28">
        <v>322</v>
      </c>
    </row>
    <row r="13" spans="1:8" ht="61.2">
      <c r="A13" s="7"/>
      <c r="B13" s="34">
        <f t="shared" si="0"/>
        <v>5</v>
      </c>
      <c r="C13" s="14" t="s">
        <v>11</v>
      </c>
      <c r="D13" s="35" t="s">
        <v>19</v>
      </c>
      <c r="E13" s="11" t="s">
        <v>10</v>
      </c>
      <c r="F13" s="15">
        <v>326445</v>
      </c>
      <c r="G13" s="37">
        <v>2557.7800000000002</v>
      </c>
      <c r="H13" s="13">
        <v>111</v>
      </c>
    </row>
    <row r="14" spans="1:8" s="30" customFormat="1" ht="61.2">
      <c r="A14" s="7"/>
      <c r="B14" s="34">
        <f>1+B13</f>
        <v>6</v>
      </c>
      <c r="C14" s="35" t="s">
        <v>11</v>
      </c>
      <c r="D14" s="35" t="s">
        <v>20</v>
      </c>
      <c r="E14" s="11" t="s">
        <v>10</v>
      </c>
      <c r="F14" s="15">
        <v>326445</v>
      </c>
      <c r="G14" s="37">
        <v>3103.74</v>
      </c>
      <c r="H14" s="36">
        <v>111</v>
      </c>
    </row>
    <row r="15" spans="1:8" s="30" customFormat="1" ht="69" customHeight="1">
      <c r="A15" s="7"/>
      <c r="B15" s="34">
        <f>1+B14</f>
        <v>7</v>
      </c>
      <c r="C15" s="35" t="s">
        <v>11</v>
      </c>
      <c r="D15" s="35" t="s">
        <v>21</v>
      </c>
      <c r="E15" s="11" t="s">
        <v>10</v>
      </c>
      <c r="F15" s="15">
        <v>326445</v>
      </c>
      <c r="G15" s="52">
        <v>2967.95</v>
      </c>
      <c r="H15" s="36">
        <v>111</v>
      </c>
    </row>
    <row r="16" spans="1:8" ht="45.75" customHeight="1">
      <c r="A16" s="7"/>
      <c r="B16" s="31">
        <f t="shared" si="0"/>
        <v>8</v>
      </c>
      <c r="C16" s="32" t="s">
        <v>18</v>
      </c>
      <c r="D16" s="32" t="s">
        <v>17</v>
      </c>
      <c r="E16" s="11" t="s">
        <v>10</v>
      </c>
      <c r="F16" s="33">
        <v>16548590</v>
      </c>
      <c r="G16" s="38">
        <v>22136.400000000001</v>
      </c>
      <c r="H16" s="33">
        <v>322</v>
      </c>
    </row>
    <row r="17" spans="1:8" ht="61.8">
      <c r="A17" s="4"/>
      <c r="B17" s="8">
        <f t="shared" si="0"/>
        <v>9</v>
      </c>
      <c r="C17" s="35" t="s">
        <v>11</v>
      </c>
      <c r="D17" s="20" t="s">
        <v>22</v>
      </c>
      <c r="E17" s="11" t="s">
        <v>10</v>
      </c>
      <c r="F17" s="15">
        <v>326445</v>
      </c>
      <c r="G17" s="18">
        <v>3565.83</v>
      </c>
      <c r="H17" s="21">
        <v>111</v>
      </c>
    </row>
    <row r="18" spans="1:8" ht="41.4">
      <c r="A18" s="4"/>
      <c r="B18" s="8">
        <f t="shared" si="0"/>
        <v>10</v>
      </c>
      <c r="C18" s="32" t="s">
        <v>18</v>
      </c>
      <c r="D18" s="22" t="s">
        <v>17</v>
      </c>
      <c r="E18" s="11" t="s">
        <v>10</v>
      </c>
      <c r="F18" s="33">
        <v>16548590</v>
      </c>
      <c r="G18" s="19">
        <v>24676.400000000001</v>
      </c>
      <c r="H18" s="13">
        <v>322</v>
      </c>
    </row>
    <row r="19" spans="1:8" ht="41.4">
      <c r="A19" s="4"/>
      <c r="B19" s="26">
        <f t="shared" si="0"/>
        <v>11</v>
      </c>
      <c r="C19" s="41" t="s">
        <v>24</v>
      </c>
      <c r="D19" s="40" t="s">
        <v>23</v>
      </c>
      <c r="E19" s="11" t="s">
        <v>10</v>
      </c>
      <c r="F19" s="45">
        <v>7027826</v>
      </c>
      <c r="G19" s="46">
        <v>8090</v>
      </c>
      <c r="H19" s="28" t="s">
        <v>37</v>
      </c>
    </row>
    <row r="20" spans="1:8" s="30" customFormat="1" ht="61.8">
      <c r="A20" s="39"/>
      <c r="B20" s="34">
        <f t="shared" si="0"/>
        <v>12</v>
      </c>
      <c r="C20" s="35" t="s">
        <v>11</v>
      </c>
      <c r="D20" s="48" t="s">
        <v>25</v>
      </c>
      <c r="E20" s="11" t="s">
        <v>10</v>
      </c>
      <c r="F20" s="15">
        <v>326445</v>
      </c>
      <c r="G20" s="37">
        <v>453.9</v>
      </c>
      <c r="H20" s="36">
        <v>111</v>
      </c>
    </row>
    <row r="21" spans="1:8" s="30" customFormat="1" ht="61.8">
      <c r="A21" s="39"/>
      <c r="B21" s="34">
        <f>1+B20</f>
        <v>13</v>
      </c>
      <c r="C21" s="35" t="s">
        <v>11</v>
      </c>
      <c r="D21" s="47" t="s">
        <v>26</v>
      </c>
      <c r="E21" s="11" t="s">
        <v>10</v>
      </c>
      <c r="F21" s="15">
        <v>326445</v>
      </c>
      <c r="G21" s="50">
        <v>2053.08</v>
      </c>
      <c r="H21" s="36">
        <v>111</v>
      </c>
    </row>
    <row r="22" spans="1:8" ht="31.2">
      <c r="A22" s="4"/>
      <c r="B22" s="31">
        <f t="shared" si="0"/>
        <v>14</v>
      </c>
      <c r="C22" s="49" t="s">
        <v>28</v>
      </c>
      <c r="D22" s="42" t="s">
        <v>27</v>
      </c>
      <c r="E22" s="11" t="s">
        <v>10</v>
      </c>
      <c r="F22" s="43">
        <v>119048434</v>
      </c>
      <c r="G22" s="44">
        <v>22816</v>
      </c>
      <c r="H22" s="33">
        <v>328</v>
      </c>
    </row>
    <row r="23" spans="1:8" ht="41.4">
      <c r="A23" s="4"/>
      <c r="B23" s="8">
        <f t="shared" si="0"/>
        <v>15</v>
      </c>
      <c r="C23" s="24" t="s">
        <v>30</v>
      </c>
      <c r="D23" s="24" t="s">
        <v>29</v>
      </c>
      <c r="E23" s="11" t="s">
        <v>10</v>
      </c>
      <c r="F23" s="25">
        <v>7299907</v>
      </c>
      <c r="G23" s="18">
        <v>3823</v>
      </c>
      <c r="H23" s="23">
        <v>322</v>
      </c>
    </row>
    <row r="24" spans="1:8" ht="31.2">
      <c r="A24" s="4"/>
      <c r="B24" s="8">
        <f t="shared" si="0"/>
        <v>16</v>
      </c>
      <c r="C24" s="24" t="s">
        <v>16</v>
      </c>
      <c r="D24" s="24" t="s">
        <v>31</v>
      </c>
      <c r="E24" s="11" t="s">
        <v>10</v>
      </c>
      <c r="F24" s="25">
        <v>75553945</v>
      </c>
      <c r="G24" s="18">
        <v>22243.27</v>
      </c>
      <c r="H24" s="25" t="s">
        <v>38</v>
      </c>
    </row>
    <row r="25" spans="1:8" ht="110.25" customHeight="1">
      <c r="A25" s="4"/>
      <c r="B25" s="8">
        <f t="shared" si="0"/>
        <v>17</v>
      </c>
      <c r="C25" s="24" t="s">
        <v>33</v>
      </c>
      <c r="D25" s="24" t="s">
        <v>32</v>
      </c>
      <c r="E25" s="11" t="s">
        <v>10</v>
      </c>
      <c r="F25" s="25">
        <v>8094225</v>
      </c>
      <c r="G25" s="18">
        <v>3400</v>
      </c>
      <c r="H25" s="25">
        <v>199</v>
      </c>
    </row>
    <row r="26" spans="1:8" ht="41.4">
      <c r="A26" s="4"/>
      <c r="B26" s="8">
        <f t="shared" si="0"/>
        <v>18</v>
      </c>
      <c r="C26" s="24" t="s">
        <v>35</v>
      </c>
      <c r="D26" s="24" t="s">
        <v>34</v>
      </c>
      <c r="E26" s="11" t="s">
        <v>10</v>
      </c>
      <c r="F26" s="25">
        <v>5382076</v>
      </c>
      <c r="G26" s="18">
        <v>1696</v>
      </c>
      <c r="H26" s="25">
        <v>267</v>
      </c>
    </row>
    <row r="27" spans="1:8" ht="14.25" customHeight="1"/>
    <row r="28" spans="1:8" ht="14.25" customHeight="1"/>
    <row r="29" spans="1:8" ht="14.25" customHeight="1"/>
    <row r="30" spans="1:8" ht="24" customHeight="1"/>
    <row r="31" spans="1:8" ht="14.25" customHeight="1"/>
    <row r="32" spans="1:8" ht="14.25" customHeight="1"/>
    <row r="33" ht="60" customHeight="1"/>
    <row r="34" ht="14.25" customHeight="1"/>
    <row r="35" ht="48" customHeight="1"/>
    <row r="36" ht="89.25" customHeight="1"/>
    <row r="37" ht="23.25" customHeight="1"/>
    <row r="38" ht="18" customHeight="1"/>
    <row r="39" ht="14.25" customHeight="1"/>
    <row r="40" ht="14.25" customHeight="1"/>
    <row r="41" ht="14.25" customHeight="1"/>
    <row r="42" ht="14.25" customHeight="1"/>
    <row r="43" ht="14.25" customHeight="1"/>
    <row r="44" ht="83.25" customHeight="1"/>
    <row r="45" ht="14.25" customHeight="1"/>
    <row r="46" ht="27"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5.7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71.25" customHeight="1"/>
    <row r="77" ht="14.25" customHeight="1"/>
    <row r="78" ht="71.25" customHeight="1"/>
    <row r="79" ht="38.25" customHeight="1"/>
    <row r="80" ht="86.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sheetData>
  <autoFilter ref="B8:H16" xr:uid="{00000000-0009-0000-0000-000000000000}"/>
  <mergeCells count="5">
    <mergeCell ref="A2:H2"/>
    <mergeCell ref="A3:H3"/>
    <mergeCell ref="A4:H4"/>
    <mergeCell ref="A5:H5"/>
    <mergeCell ref="A6:H6"/>
  </mergeCells>
  <printOptions horizontalCentered="1"/>
  <pageMargins left="0.70866141732283472" right="0.70866141732283472" top="0.74803149606299213" bottom="0.74803149606299213"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NUMERAL 11</vt:lpstr>
      <vt:lpstr>'NUMERAL 11'!_Hlk124333016</vt:lpstr>
      <vt:lpstr>'NUMERAL 11'!_Hlk133569673</vt:lpstr>
      <vt:lpstr>'NUMERAL 11'!Área_de_impresión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Sayda Elizabeth Morales Garcia</dc:creator>
  <cp:lastModifiedBy>Pedro Pablo Chacón</cp:lastModifiedBy>
  <cp:lastPrinted>2025-08-06T19:06:57Z</cp:lastPrinted>
  <dcterms:created xsi:type="dcterms:W3CDTF">2024-11-18T17:59:51Z</dcterms:created>
  <dcterms:modified xsi:type="dcterms:W3CDTF">2025-10-28T22:10:46Z</dcterms:modified>
</cp:coreProperties>
</file>