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edro Pablo Chacón\Desktop\INFORMACIÓN PÚBLICA DE OFICIO 2025\OCTUBRE 2025\ARTÍCULO 10\11. LA INFORMACIÓN SOBRE CONTRATACIONES DE TODOS LOS BIENES SERVICIOS (1)\"/>
    </mc:Choice>
  </mc:AlternateContent>
  <xr:revisionPtr revIDLastSave="0" documentId="13_ncr:1_{45A9CEBF-53BD-4B94-9E7C-1F7ED1AABB3E}" xr6:coauthVersionLast="47" xr6:coauthVersionMax="47" xr10:uidLastSave="{00000000-0000-0000-0000-000000000000}"/>
  <bookViews>
    <workbookView xWindow="-108" yWindow="-108" windowWidth="23256" windowHeight="12456" xr2:uid="{00000000-000D-0000-FFFF-FFFF00000000}"/>
  </bookViews>
  <sheets>
    <sheet name="ART. 10 INCISO 11" sheetId="1" r:id="rId1"/>
  </sheets>
  <definedNames>
    <definedName name="_xlnm._FilterDatabase" localSheetId="0" hidden="1">'ART. 10 INCISO 11'!$B$8:$H$16</definedName>
    <definedName name="_Hlk124333016" localSheetId="0">'ART. 10 INCISO 11'!$A$6</definedName>
    <definedName name="_Hlk133569673" localSheetId="0">'ART. 10 INCISO 11'!$A$2</definedName>
    <definedName name="_Hlk169505715" localSheetId="0">#REF!</definedName>
    <definedName name="_Hlk172624808" localSheetId="0">#REF!</definedName>
    <definedName name="_Hlk172876134" localSheetId="0">#REF!</definedName>
    <definedName name="_Hlk175933367" localSheetId="0">'ART. 10 INCISO 11'!#REF!</definedName>
    <definedName name="_Hlk182576975" localSheetId="0">'ART. 10 INCISO 11'!#REF!</definedName>
    <definedName name="_Hlk182577119" localSheetId="0">'ART. 10 INCISO 11'!#REF!</definedName>
    <definedName name="_xlnm.Print_Area" localSheetId="0">'ART. 10 INCISO 11'!$A$1:$H$45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O6CqMiN7WMNZrWAm34AfieMddVhZTlDI5nb584OzTRY="/>
    </ext>
  </extLst>
</workbook>
</file>

<file path=xl/calcChain.xml><?xml version="1.0" encoding="utf-8"?>
<calcChain xmlns="http://schemas.openxmlformats.org/spreadsheetml/2006/main">
  <c r="B45" i="1" l="1"/>
  <c r="B42" i="1"/>
  <c r="B43" i="1" s="1"/>
  <c r="B44" i="1" s="1"/>
  <c r="B37" i="1"/>
  <c r="B36" i="1" l="1"/>
  <c r="B38" i="1" s="1"/>
  <c r="B39" i="1" s="1"/>
  <c r="B40" i="1" s="1"/>
  <c r="B41" i="1" s="1"/>
  <c r="B33" i="1"/>
  <c r="B34" i="1" s="1"/>
  <c r="B35" i="1" s="1"/>
  <c r="B27" i="1"/>
  <c r="B28" i="1" s="1"/>
  <c r="B29" i="1" s="1"/>
  <c r="B30" i="1" s="1"/>
  <c r="B31" i="1" s="1"/>
  <c r="B32" i="1" s="1"/>
  <c r="B10" i="1"/>
  <c r="B11" i="1" s="1"/>
  <c r="B12" i="1" s="1"/>
  <c r="B13" i="1" s="1"/>
  <c r="B14" i="1" s="1"/>
  <c r="B15" i="1" s="1"/>
  <c r="B16" i="1" s="1"/>
  <c r="B17" i="1" s="1"/>
  <c r="B18" i="1" s="1"/>
  <c r="B19" i="1" s="1"/>
  <c r="B20" i="1" s="1"/>
  <c r="B21" i="1" s="1"/>
  <c r="B22" i="1" s="1"/>
  <c r="B23" i="1" s="1"/>
  <c r="B24" i="1" s="1"/>
  <c r="B25" i="1" s="1"/>
  <c r="B26" i="1" s="1"/>
</calcChain>
</file>

<file path=xl/sharedStrings.xml><?xml version="1.0" encoding="utf-8"?>
<sst xmlns="http://schemas.openxmlformats.org/spreadsheetml/2006/main" count="129" uniqueCount="77">
  <si>
    <t>DIRECCION GENERAL DE TRANSPORTES</t>
  </si>
  <si>
    <t>DEPARTAMENTO ADMINISTRATIVO COMPRAS</t>
  </si>
  <si>
    <t>INFORMACIÓN CORRESPONDIENTE AL AÑO 2025</t>
  </si>
  <si>
    <t>No.</t>
  </si>
  <si>
    <t>NOMBRE DEL PROVEEDOR</t>
  </si>
  <si>
    <t>CONCEPTO</t>
  </si>
  <si>
    <t>CONTRATO</t>
  </si>
  <si>
    <t>NIT</t>
  </si>
  <si>
    <t>MONTO DE LA COMPRA</t>
  </si>
  <si>
    <t>RENGLÓN AFECTADO</t>
  </si>
  <si>
    <t>NO CORRESPONDE</t>
  </si>
  <si>
    <t>EMPRESA ELECTRICA DE GUATEMALA SOCIEDAD ANONIMA</t>
  </si>
  <si>
    <t>GONZÁLEZ,ESTRADA,,XAVIER,ALEJANDRO</t>
  </si>
  <si>
    <t>DOBLE A HOLDING GROUP, SOCIEDAD ANÓNIMA</t>
  </si>
  <si>
    <t>CASA Y ESTILO SOCIEDAD ANONIMA</t>
  </si>
  <si>
    <t>MES DE OCTUBRE</t>
  </si>
  <si>
    <t>PAGO POR SERVICIO DE ENERGÍA ELÉCTRICA CORRESPONDIENTE AL PERIODO DEL 04 DE SEPTIEMBRE AL 06 DE OCTUBRE DEL AÑO 2025, EN LAS INSTALACIONES DE LA DIRECCIÓN GENERAL DE TRANSPORTES, UBICADA 1 AVENIDA 7-61 ZONA 10 GUATEMALA, GUATEMALA, FACTURA SERIE: 15BE2F67 No.2305573467 DE FECHA 06/10/2025 CORRELATIVO 12446 CONTADOR L55975.</t>
  </si>
  <si>
    <t>Servicio mayor y reparación a vehículo Mazda BT-50 placas O-475BBV modelo 2019 según factura serie 5124FC54 y dte: 1692288417</t>
  </si>
  <si>
    <t>ESTRADA,PALACIOS,,OSCAR,ARTURO</t>
  </si>
  <si>
    <t>Servicio de Impermeabilización de 220 MT2 en techo de Lámina en Secretaría General de la Dirección General de Trasportes ubicada en 1 Avenida 7-65 Zona 10 Guatemala, según Factura Serie: F0F94B29 Número de DTE: 1779845638.</t>
  </si>
  <si>
    <t>CALDERON,TREJO,FLORES,HERLINDA,MARGARITA</t>
  </si>
  <si>
    <t>POR SERVICIO DE ENERGÍA ELÉCTRICA CORRESPONDIENTE AL PERIODO DEL 04 DE SEPTIEMBRE AL 06 DE OCTUBRE DEL AÑO 2025, EN LAS INSTALACIONES DE LA DIRECCIÓN GENERAL DE TRANSPORTES, UBICADA EN 1 AVENIDA 7-65 ZONA 10 FACTURA SERIE: FBA78985 No.3381085366 DE FECHA 06/10/2025 CORRELATIVO 930357 CONTADOR F80364</t>
  </si>
  <si>
    <t>COMPRA DE BOCINA AMPLIFICADA Y SISTEMA DE MICROFONO INALAMBRICO DE MANO, PARA USO EN ACTIVIDADES PROTOCOLARIAS DE LA DIRECCIÓN GENERAL DE TRANSPORTES, SEGUN FACTURA Serie: 6D0C1F1E Número de DTE: 1458980758</t>
  </si>
  <si>
    <t>CASTILLO,GALICIA,,ERICK,FERNANDO</t>
  </si>
  <si>
    <t>COMPRA DE 4 COMPUTADORAS DE ESCRITORIO, PARA USO DEL PERSONAL DE LA DIRECCIÓN GENERAL DE TRANSPORTES, SEGUN FACTURA SERIE: 95B9F562 NUMERO 617236298</t>
  </si>
  <si>
    <t>CENTRO DE SOLUCIONES, SOCIEDAD ANONIMA</t>
  </si>
  <si>
    <t>ADQUISICIÓN DE MATERIALES PARA USO EN LAS INSTALACIONES DE LA DIRECCIÓN GENERAL DE TRANSPORTES, SEGÚN FACTURA SERIE: 4E988F60 DTE: 3785704757</t>
  </si>
  <si>
    <t>Compra de servilletas, vasos desechables y filtros para uso de la Dirección General de Transportes según factura Serie: F23F8A04 y Número de DTE: 2599571134</t>
  </si>
  <si>
    <t>TOC,RENOJ,,CECILIO,</t>
  </si>
  <si>
    <t>Servicio de espacio en la nube Heroku, para despliegue de aplicaciones y base de datos, para uso de la Dirección General de Transportes, para el período del 01 de agosto al 31 de diciembre de 2025.</t>
  </si>
  <si>
    <t>COMPRA DE INSUMOS PARA SER UTILIZADOS POR LA UNIDAD DE MANTENIMIENTO DEL DEPARTAMENTO ADMINISTRATIVO DE LA DIRECCIÓN GENERAL DE TRANSPORTES</t>
  </si>
  <si>
    <t>MULTIACEROS INDUSTRIALES, SOCIEDAD ANONIMA</t>
  </si>
  <si>
    <t>PAGO ADQUISICIÓN DE AGUA PURIFICADA PARA ABASTECER EL ALMACEN, PARA CONSUMO DEL PERSONAL ADMINISTRATIVO DE LA DIRECCION GENERAL DE TRANSPORTES, DURANTE EL MES DE SEPTIEMBRE 2025, SEGÚN FACTURA SERIE: DE4EC698 DTE: 433932296 DE FECHA 17/09/2025.</t>
  </si>
  <si>
    <t>DISTRIBUIDORA JALAPEÑA, SOCIEDAD ANONIMA</t>
  </si>
  <si>
    <t>Por la compra de 60 rótulos que se colocarán en diferentes áreas de la Dirección General de Transportes, "SERVICIOS GLOBALES" Nit:6251100-9</t>
  </si>
  <si>
    <t>IXCHOP,AJTUN,VELASQUEZ,MARIA,LUISA</t>
  </si>
  <si>
    <t>PAGO POR SERVICIO DE ENERGÍA ELÉCTRICA CORRESPONDIENTE AL PERIODO DEL 04 DE SEPTIEMBRE AL 06 DE OCTUBRE DEL AÑO 2025, EN LAS INSTALACIONES DE LA DIRECCIÓN GENERAL DE TRANSPORTES, UBICADA EN  1 AVENIDA 7-61 ZONA 10 GUATEMALA, GUATEMALA, FACTURA SERIE: 52144F7D No.1680494188 DE FECHA 06/10/2025 CORRELATIVO 12438 CONTADOR F06299.</t>
  </si>
  <si>
    <t>Servicio menor y reparación a vehículo Toyota Hilux placas O-863BBH modelo 2011 según factura serie: 9CE2D83B y dte: 2275297880</t>
  </si>
  <si>
    <t>Por reparación y mantenimiento a la Motocicleta con placas de circulación M-705KRW, asignada a la Dirección General de Transportes, OSCAR ARTURO ESTRADA PALACIOS, Nit: 3573732-8</t>
  </si>
  <si>
    <t>COMPRA DE 150 PINES INSTITUCIONALES EN CONMEMORACIÓN A LOS 60 AÑOS DE LA DIRECCIÓN GENERAL DE TRANSPORTES, SEGUN FACTURA SERIE: BE01151A NUMERO 4222570150</t>
  </si>
  <si>
    <t>INDUSTRIAS DE LA RIVA SOCIEDAD ANONIMA</t>
  </si>
  <si>
    <t>COMPRA DE SILLAS DE PLÁSTICO PARA SER UTILIZADAS EN ACTOS PROTOCOLARIOS DE LA DIRECCIÓN GENERAL DE TRANSPORTES, SEGUN FACTURA Serie: 48D5C8F1 Número de DTE: 549078808</t>
  </si>
  <si>
    <t>PAGO POR EL SERVICIO DE TELEFONÍA FIJA A TRAVÉS DE ENLACE E1, PARA USO EN LA DIRECCIÓN GENERAL DE TRANSPORTES, CORRESPONDIENTE AL PERIDO DE SEPTIEMBRE DEL AÑO 2025, FACTURA: 62AF1C4A DTE: 949833389 DE FECHA 01/10/2025 ACTA ADMINISTRATIVA 05-2025 DE FECHA 2/01/2025.</t>
  </si>
  <si>
    <t>COMUNICACIONES CELULARES, SOCIEDAD ANONIMA</t>
  </si>
  <si>
    <t>PAGO POR SERVICIO DE ENERGÍA ELÉCTRICA CORRESPONDIENTE AL PERIODO DEL 02 DE SEPTIEMBRE AL 02 DE OCTUBRE DEL AÑO 2025, EN LAS INSTALACIONES DE LA DIRECCIÓN GENERAL DE TRANSPORTES, UBICADA EN GUATEMALA-01, 15 CALLE 11-41 ZONA 1 GUATEMALA, GUATEMALA, FACTURA SERIE: 7746BB8D No.34096216 DE FECHA 02/10/2025 CORRELATIVO 658095 CONTADOR F80804.</t>
  </si>
  <si>
    <t>PAGO POR SERVICIO DE ENERGÍA ELÉCTRICA CORRESPONDIENTE AL PERIODO DEL 02 DE SEPTIEMBRE AL 02 DE OCTUBRE DEL AÑO 2025, EN LAS INSTALACIONES DE LA DIRECCIÓN GENERAL DE TRANSPORTES, UBICADA EN GUATEMALA-01, 14 CALLE 11-48 ZONA 1 GUATEMALA, GUATEMALA, FACTURA SERIE: A0CFF4FA No.2534099544 DE FECHA 02/10/2025 CORRELATIVO 1290551 CONTADOR T94626.</t>
  </si>
  <si>
    <t>PAGO POR SERVICIO DE ENERGÍA ELÉCTRICA CORRESPONDIENTE AL PERIODO DEL 04 DE SEPTIEMBRE AL 06 DE OCTUBRE DEL AÑO 2025, EN LAS INSTALACIONES DE LA DIRECCIÓN GENERAL DE TRANSPORTES, UBICADA 1 AVENIDA 7-61 ZONA 10 GUATEMALA, GUATEMALA, FACTURA SERIE: 39D90B16 No.4110106740 DE FECHA 06/10/2025 CORRELATIVO 930353 CONTADOR F80025.</t>
  </si>
  <si>
    <t>Compra de refacciones por conmemoración de 204 años de independencia en la Dirección General de Transportes según Factura Serie: B5E4222A, Número: 956908670.</t>
  </si>
  <si>
    <t>BANQUETES DE GUATEMALA, SOCIEDAD ANONIMA</t>
  </si>
  <si>
    <t>Servicio menor y reparación a vehículo Mazda BT-50 Placas 0-474BBV Modelo 2019, según Factura Serie: 2F2BA29F y Número de DTE: 3247132461</t>
  </si>
  <si>
    <t>Servicio de arrendamiento de escaneres para uso de la Dirección General de Transportes, correspondiente del 1 septiembre 2025 al 30 de septiembre 2025, segun Factura Serie: 4261CF4A Número de DTE: 1416972179.</t>
  </si>
  <si>
    <t>ESPAÑA,FLORES,,ANGEL,GONZALO</t>
  </si>
  <si>
    <t>PAGO DEL SERVICIO DE ENLACE DE INTERNET DEDICADO REDUNDANTE MEDIANTE FIBRA OPTICA, VELOCIDAD 150 MBPS QUE PERMITA 2 IP PÚBLICAS IPV4, PARA EL USO DE LA DIRECCIÓN GENERAL DE TRANSPORTES DURANTE EL PERIODO DEL MES DE SEPTIEMBRE 2025, SEGÚN FACTURA: FFB9C794 DTE:2418167399 DE FECHA 02/10/2025 2025, ACTA ADMINISTRATIVA 26-2025 DE FECHA 27/06/2025.</t>
  </si>
  <si>
    <t>REDES HIBRIDAS, SOCIEDAD ANONIMA</t>
  </si>
  <si>
    <t>Compra de Podium, para uso de la Dirección General de Transportes, según Factura Serie: 9CFC41D0 Número de DTE: 3027323430</t>
  </si>
  <si>
    <t>URRUELA,CONTRERAS,,JOSÉ,JOAQUÍN ALFONSO</t>
  </si>
  <si>
    <t xml:space="preserve">    </t>
  </si>
  <si>
    <t>PAGO ADQUISICIÓN BOTELLAS DE AGUA PARA ABASTECER EL ALMACEN, PARA CONSUMO DEL PERSONAL ADMINISTRATIVO DE LA DIRECCION GENERAL DE TRANSPORTES, DURANTE EL MES DE SEPTIEMBRE 2025, SEGÚN FACTURA SERIE: CFA4AE5F DTE:2608154566 DE FECHA 13/10/2025.</t>
  </si>
  <si>
    <t>Adquisición de dos rótulos exteriores para las nuevas instalaciones de la Dirección General de Transportes, según Factura Serie: E1CF0E17 y DTE: 685132927</t>
  </si>
  <si>
    <t>CORPORACION CGPL, SOCIEDAD ANÓNIMA</t>
  </si>
  <si>
    <t>Servicio de correo electrónico para 80 buzones business starter para el personal de la Dirección General de Transportes, del 16 de septiembre al 31 de diciembre de 2025, según factura Serie B1890513 Número 2845461226</t>
  </si>
  <si>
    <t>ESOURCE CAPITAL GUATEMALA, SOCIEDAD ANONIMA</t>
  </si>
  <si>
    <t>COMPRA DE 3 COMPUTADORAS PORTATILES, PARA USO DEL PERSONAL DE LA DIRECCIÓN GENERAL DE TRANSPORTES, SEGUN FACTURA SERIE: A5809056 NUMERO DE DTE: 4033824785</t>
  </si>
  <si>
    <t>SOLUCIONES TRES SESENTA, SOCIEDAD ANONIMA</t>
  </si>
  <si>
    <t>POR SERVICIO DE ENERGÍA ELÉCTRICA CORRESPONDIENTE AL PERIODO DEL 04 DE SEPTIEMBRE AL 06 DE OCTUBRE DEL AÑO 2025, EN LAS INSTALACIONES DE LA DIRECCIÓN GENERAL DE TRANSPORTES, UBICADA EN 1 AVENIDA 7-55 ZONA 10 FACTURA SERIE: B00C8476 No.4161814916 DE FECHA 06/10/2025 CORRELATIVO 675415 CONTADOR H32665</t>
  </si>
  <si>
    <t>POR SERVICIO DE ENERGÍA ELÉCTRICA CORRESPONDIENTE AL PERIODO DEL 04 DE SEPTIEMBRE AL 06 DE OCTUBRE DEL AÑO 2025, EN LAS INSTALACIONES DE LA DIRECCIÓN GENERAL DE TRANSPORTES, UBICADA 1 AVENIDA 7-65 ZONA 10 GUATEMALA, GUATEMALA, FACTURA SERIE: A068E9F7 No.3997519497 DE FECHA 06/10/2025 CORRELATIVO 12442 CONTADOR U93091.</t>
  </si>
  <si>
    <t>PAGO POR SERVICIO DE AGUA POTABLE CORRESPONDIENTE AL MES DE SEPTIEMBRE 2025, EN LAS INSTALACIONES DE LA DIRECCION GENERAL DE TRANSPORTES, UBICADA EN 1 AVENIDA 7-65 ZONA 10 GUATEMALA, SEGÚN FACTURA:75AB41AE DTE:1156597475 DE FECHA 08/10/2025.</t>
  </si>
  <si>
    <t>EMPRESA MUNICIPAL DE AGUA DE LA CIUDAD DE GUATEMALA</t>
  </si>
  <si>
    <t>ADQUISICIÓN DE INSUMOS PARA REALIZAR INSPECCIÓN TÉCNICA DE LOS EQUIPOS UPS DE LA DIRECCIÓN GENERAL DE TRANSPORTES, SEGUN FACTURA SERIE 219D3F7A DTE 3918810655</t>
  </si>
  <si>
    <t>MURILLO,CERROS,,HIGINIO,RAFAEL</t>
  </si>
  <si>
    <t>Servicio menor al vehículo con placas P-619CZP de la Dirección General de Transportes según Factura Serie: F73703F8 y DTE: 3181725179.</t>
  </si>
  <si>
    <t>COMPRA DE 6 MESAS PLEGABLES, PARA LA SECCIÓN DE ARCHIVO DE LA DIRECCIÓN GENERAL DE TRANSPORTES, SEGUN FACTURA SERIE: CDE8E97F NUMERO DE DTE: 2014203072</t>
  </si>
  <si>
    <t>297/299</t>
  </si>
  <si>
    <t>ADQUISICIÓN DE HOJAS DE PAPEL BOND TAMAÑO CARTA, OFICIO PARA EL USO DE LAS DIFERENTES UNIDADES Y ALMACEN DE LA DIRECCIÓN GENERAL DE TRANSPORTES, SEGÚN FACTURA:A340DF0E NÚMERO:2393654371 DE FECHA 28/10/2025.</t>
  </si>
  <si>
    <t>165/262/298</t>
  </si>
  <si>
    <t>261/269/286/299/329</t>
  </si>
  <si>
    <t xml:space="preserve">                 ARTICULO 10 Inciso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</si>
</sst>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quot;#,##0.00;[Red]\-&quot;Q&quot;#,##0.00"/>
    <numFmt numFmtId="164" formatCode="_-&quot;Q&quot;* #,##0.00_-;\-&quot;Q&quot;* #,##0.00_-;_-&quot;Q&quot;* &quot;-&quot;??_-;_-@"/>
    <numFmt numFmtId="165" formatCode="#,##0.000"/>
  </numFmts>
  <fonts count="8" x14ac:knownFonts="1">
    <font>
      <sz val="11"/>
      <color theme="1"/>
      <name val="Aptos Narrow"/>
      <scheme val="minor"/>
    </font>
    <font>
      <sz val="8"/>
      <color theme="1"/>
      <name val="Aptos Narrow"/>
      <scheme val="minor"/>
    </font>
    <font>
      <b/>
      <sz val="8"/>
      <color rgb="FF000000"/>
      <name val="Arial"/>
      <family val="2"/>
    </font>
    <font>
      <sz val="8"/>
      <color rgb="FF000000"/>
      <name val="Arial"/>
      <family val="2"/>
    </font>
    <font>
      <sz val="8"/>
      <color theme="1"/>
      <name val="Arial"/>
      <family val="2"/>
    </font>
    <font>
      <sz val="11"/>
      <color theme="1"/>
      <name val="Arial"/>
      <family val="2"/>
    </font>
    <font>
      <sz val="7"/>
      <color theme="1"/>
      <name val="Arial"/>
      <family val="2"/>
    </font>
    <font>
      <sz val="7"/>
      <color rgb="FF000000"/>
      <name val="Arial"/>
      <family val="2"/>
    </font>
  </fonts>
  <fills count="7">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6F6F6"/>
        <bgColor rgb="FFF6F6F6"/>
      </patternFill>
    </fill>
    <fill>
      <patternFill patternType="solid">
        <fgColor rgb="FFFFFFFF"/>
        <bgColor rgb="FFFFFFFF"/>
      </patternFill>
    </fill>
    <fill>
      <patternFill patternType="solid">
        <fgColor rgb="FFFFFFFF"/>
      </patternFill>
    </fill>
  </fills>
  <borders count="9">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applyFont="1" applyAlignment="1"/>
    <xf numFmtId="0" fontId="1" fillId="0" borderId="0" xfId="0" applyFont="1" applyAlignment="1"/>
    <xf numFmtId="0" fontId="3" fillId="3" borderId="5" xfId="0" applyFont="1" applyFill="1" applyBorder="1" applyAlignment="1">
      <alignment vertical="center" wrapText="1"/>
    </xf>
    <xf numFmtId="0" fontId="3" fillId="3" borderId="5"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6" xfId="0" applyFont="1" applyFill="1" applyBorder="1" applyAlignment="1">
      <alignment horizontal="center" vertical="center" wrapText="1"/>
    </xf>
    <xf numFmtId="0" fontId="0" fillId="0" borderId="4" xfId="0" applyFont="1" applyBorder="1" applyAlignment="1"/>
    <xf numFmtId="0" fontId="3" fillId="3" borderId="7" xfId="0" applyFont="1" applyFill="1" applyBorder="1" applyAlignment="1">
      <alignment horizontal="center" vertical="center" wrapText="1"/>
    </xf>
    <xf numFmtId="0" fontId="3" fillId="3" borderId="8" xfId="0" applyFont="1" applyFill="1" applyBorder="1" applyAlignment="1">
      <alignment vertical="center" wrapText="1"/>
    </xf>
    <xf numFmtId="0" fontId="3" fillId="3" borderId="8"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xf numFmtId="0" fontId="4" fillId="0" borderId="0" xfId="0" applyFont="1" applyAlignment="1"/>
    <xf numFmtId="0" fontId="3" fillId="0" borderId="0" xfId="0" applyFont="1" applyAlignment="1">
      <alignment horizontal="left" vertical="center"/>
    </xf>
    <xf numFmtId="0" fontId="4" fillId="0" borderId="1" xfId="0" applyFont="1" applyBorder="1" applyAlignment="1">
      <alignment wrapText="1"/>
    </xf>
    <xf numFmtId="0" fontId="4" fillId="0" borderId="1" xfId="0" applyFont="1"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4" xfId="0" applyFont="1" applyFill="1" applyBorder="1"/>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vertical="center" wrapText="1"/>
    </xf>
    <xf numFmtId="8" fontId="3" fillId="3" borderId="7" xfId="0" applyNumberFormat="1" applyFont="1" applyFill="1" applyBorder="1" applyAlignment="1">
      <alignment horizontal="center" vertical="center" wrapText="1"/>
    </xf>
    <xf numFmtId="0" fontId="4" fillId="0" borderId="4" xfId="0" applyFont="1" applyBorder="1" applyAlignment="1"/>
    <xf numFmtId="0" fontId="5" fillId="0" borderId="0" xfId="0" applyFont="1" applyAlignment="1"/>
    <xf numFmtId="0" fontId="7" fillId="3" borderId="5" xfId="0" applyFont="1" applyFill="1" applyBorder="1" applyAlignment="1">
      <alignment vertical="center" wrapText="1"/>
    </xf>
    <xf numFmtId="0" fontId="7" fillId="3" borderId="6" xfId="0" applyFont="1" applyFill="1" applyBorder="1" applyAlignment="1">
      <alignment vertical="center" wrapText="1"/>
    </xf>
    <xf numFmtId="0" fontId="7" fillId="3" borderId="8" xfId="0" applyFont="1" applyFill="1" applyBorder="1" applyAlignment="1">
      <alignment vertical="center" wrapText="1"/>
    </xf>
    <xf numFmtId="0" fontId="7" fillId="3" borderId="7" xfId="0" applyFont="1" applyFill="1" applyBorder="1" applyAlignment="1">
      <alignment vertical="center" wrapText="1"/>
    </xf>
    <xf numFmtId="0" fontId="4" fillId="4" borderId="5" xfId="0" applyFont="1" applyFill="1" applyBorder="1" applyAlignment="1">
      <alignment vertical="center" wrapText="1"/>
    </xf>
    <xf numFmtId="0" fontId="6" fillId="0" borderId="5" xfId="0" applyFont="1" applyBorder="1" applyAlignment="1">
      <alignment vertical="center" wrapText="1"/>
    </xf>
    <xf numFmtId="0" fontId="4" fillId="4" borderId="5" xfId="0" applyFont="1" applyFill="1" applyBorder="1" applyAlignment="1">
      <alignment horizontal="center" vertical="center"/>
    </xf>
    <xf numFmtId="8" fontId="4" fillId="4" borderId="5" xfId="0" applyNumberFormat="1" applyFont="1" applyFill="1" applyBorder="1" applyAlignment="1">
      <alignment horizontal="center" vertical="center"/>
    </xf>
    <xf numFmtId="0" fontId="6" fillId="4" borderId="5" xfId="0" applyFont="1" applyFill="1" applyBorder="1" applyAlignment="1">
      <alignment vertical="center" wrapText="1"/>
    </xf>
    <xf numFmtId="0" fontId="4" fillId="5" borderId="5" xfId="0" applyFont="1" applyFill="1" applyBorder="1" applyAlignment="1">
      <alignment vertical="center" wrapText="1"/>
    </xf>
    <xf numFmtId="164" fontId="4" fillId="4" borderId="5" xfId="0" applyNumberFormat="1" applyFont="1" applyFill="1" applyBorder="1" applyAlignment="1">
      <alignment horizontal="center" vertical="center"/>
    </xf>
    <xf numFmtId="0" fontId="4" fillId="4" borderId="6" xfId="0" applyFont="1" applyFill="1" applyBorder="1" applyAlignment="1">
      <alignment horizontal="center" vertical="center"/>
    </xf>
    <xf numFmtId="164" fontId="4" fillId="5" borderId="6" xfId="0" applyNumberFormat="1" applyFont="1" applyFill="1" applyBorder="1" applyAlignment="1">
      <alignment horizontal="center" vertical="center"/>
    </xf>
    <xf numFmtId="164" fontId="4" fillId="5" borderId="8" xfId="0" applyNumberFormat="1" applyFont="1" applyFill="1" applyBorder="1" applyAlignment="1">
      <alignment horizontal="center" vertical="center"/>
    </xf>
    <xf numFmtId="165" fontId="4" fillId="6" borderId="8" xfId="0" applyNumberFormat="1" applyFont="1" applyFill="1" applyBorder="1" applyAlignment="1">
      <alignment horizontal="right" vertical="center"/>
    </xf>
    <xf numFmtId="0" fontId="6" fillId="5" borderId="5" xfId="0" applyFont="1" applyFill="1" applyBorder="1" applyAlignment="1">
      <alignment vertical="center" wrapText="1"/>
    </xf>
    <xf numFmtId="164" fontId="4" fillId="5" borderId="5" xfId="0" applyNumberFormat="1" applyFont="1" applyFill="1" applyBorder="1" applyAlignment="1">
      <alignment horizontal="center" vertical="center"/>
    </xf>
    <xf numFmtId="0" fontId="4" fillId="5" borderId="6" xfId="0" applyFont="1" applyFill="1" applyBorder="1" applyAlignment="1">
      <alignment vertical="center" wrapText="1"/>
    </xf>
    <xf numFmtId="0" fontId="6" fillId="4" borderId="6" xfId="0" applyFont="1" applyFill="1" applyBorder="1" applyAlignment="1">
      <alignment vertical="center" wrapText="1"/>
    </xf>
    <xf numFmtId="164" fontId="4" fillId="4" borderId="6" xfId="0" applyNumberFormat="1" applyFont="1" applyFill="1" applyBorder="1" applyAlignment="1">
      <alignment horizontal="center" vertical="center"/>
    </xf>
    <xf numFmtId="0" fontId="6" fillId="5" borderId="8" xfId="0" applyFont="1" applyFill="1" applyBorder="1" applyAlignment="1">
      <alignment vertical="center" wrapText="1"/>
    </xf>
    <xf numFmtId="0" fontId="6" fillId="4" borderId="8" xfId="0" applyFont="1" applyFill="1" applyBorder="1" applyAlignment="1">
      <alignment vertical="center" wrapText="1"/>
    </xf>
    <xf numFmtId="164" fontId="4" fillId="4" borderId="8" xfId="0" applyNumberFormat="1" applyFont="1" applyFill="1" applyBorder="1" applyAlignment="1">
      <alignment horizontal="center" vertical="center"/>
    </xf>
    <xf numFmtId="0" fontId="4" fillId="0" borderId="7" xfId="0" applyFont="1" applyBorder="1" applyAlignment="1">
      <alignment vertical="center" wrapText="1"/>
    </xf>
    <xf numFmtId="0" fontId="6" fillId="4" borderId="7" xfId="0" applyFont="1" applyFill="1" applyBorder="1" applyAlignment="1">
      <alignment vertical="center" wrapText="1"/>
    </xf>
    <xf numFmtId="0" fontId="4" fillId="4" borderId="7" xfId="0" applyFont="1" applyFill="1" applyBorder="1" applyAlignment="1">
      <alignment horizontal="center" vertical="center"/>
    </xf>
    <xf numFmtId="164" fontId="4" fillId="4" borderId="7" xfId="0" applyNumberFormat="1" applyFont="1" applyFill="1" applyBorder="1" applyAlignment="1">
      <alignment horizontal="center" vertical="center"/>
    </xf>
    <xf numFmtId="0" fontId="4" fillId="0" borderId="5" xfId="0" applyFont="1" applyBorder="1" applyAlignment="1">
      <alignment vertical="center" wrapText="1"/>
    </xf>
    <xf numFmtId="0" fontId="4" fillId="0" borderId="5" xfId="0" applyFont="1" applyBorder="1" applyAlignment="1">
      <alignment horizontal="center" vertical="center"/>
    </xf>
    <xf numFmtId="0" fontId="4" fillId="5" borderId="5" xfId="0" applyFont="1" applyFill="1" applyBorder="1" applyAlignment="1">
      <alignment horizontal="center" vertical="center"/>
    </xf>
    <xf numFmtId="0" fontId="6" fillId="0" borderId="5" xfId="0" applyFont="1" applyBorder="1" applyAlignment="1">
      <alignment horizontal="center" vertical="center" wrapText="1"/>
    </xf>
    <xf numFmtId="0" fontId="3" fillId="0"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137160</xdr:rowOff>
    </xdr:from>
    <xdr:to>
      <xdr:col>3</xdr:col>
      <xdr:colOff>381000</xdr:colOff>
      <xdr:row>4</xdr:row>
      <xdr:rowOff>14741</xdr:rowOff>
    </xdr:to>
    <xdr:pic>
      <xdr:nvPicPr>
        <xdr:cNvPr id="2" name="Imagen 1">
          <a:extLst>
            <a:ext uri="{FF2B5EF4-FFF2-40B4-BE49-F238E27FC236}">
              <a16:creationId xmlns:a16="http://schemas.microsoft.com/office/drawing/2014/main" id="{EED17E29-F2F7-4D96-B27D-C903F01B1C22}"/>
            </a:ext>
          </a:extLst>
        </xdr:cNvPr>
        <xdr:cNvPicPr>
          <a:picLocks noChangeAspect="1"/>
        </xdr:cNvPicPr>
      </xdr:nvPicPr>
      <xdr:blipFill>
        <a:blip xmlns:r="http://schemas.openxmlformats.org/officeDocument/2006/relationships" r:embed="rId1"/>
        <a:stretch>
          <a:fillRect/>
        </a:stretch>
      </xdr:blipFill>
      <xdr:spPr>
        <a:xfrm>
          <a:off x="373380" y="137160"/>
          <a:ext cx="1623060" cy="578621"/>
        </a:xfrm>
        <a:prstGeom prst="rect">
          <a:avLst/>
        </a:prstGeom>
      </xdr:spPr>
    </xdr:pic>
    <xdr:clientData/>
  </xdr:twoCellAnchor>
  <xdr:twoCellAnchor editAs="oneCell">
    <xdr:from>
      <xdr:col>7</xdr:col>
      <xdr:colOff>220981</xdr:colOff>
      <xdr:row>0</xdr:row>
      <xdr:rowOff>68581</xdr:rowOff>
    </xdr:from>
    <xdr:to>
      <xdr:col>7</xdr:col>
      <xdr:colOff>990601</xdr:colOff>
      <xdr:row>4</xdr:row>
      <xdr:rowOff>160021</xdr:rowOff>
    </xdr:to>
    <xdr:pic>
      <xdr:nvPicPr>
        <xdr:cNvPr id="3" name="Imagen 2">
          <a:extLst>
            <a:ext uri="{FF2B5EF4-FFF2-40B4-BE49-F238E27FC236}">
              <a16:creationId xmlns:a16="http://schemas.microsoft.com/office/drawing/2014/main" id="{7F7AB3DF-F7A6-4DD9-B454-317607D2F69D}"/>
            </a:ext>
          </a:extLst>
        </xdr:cNvPr>
        <xdr:cNvPicPr>
          <a:picLocks noChangeAspect="1"/>
        </xdr:cNvPicPr>
      </xdr:nvPicPr>
      <xdr:blipFill>
        <a:blip xmlns:r="http://schemas.openxmlformats.org/officeDocument/2006/relationships" r:embed="rId2"/>
        <a:stretch>
          <a:fillRect/>
        </a:stretch>
      </xdr:blipFill>
      <xdr:spPr>
        <a:xfrm>
          <a:off x="7780021" y="68581"/>
          <a:ext cx="769620" cy="79248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94"/>
  <sheetViews>
    <sheetView tabSelected="1" view="pageBreakPreview" zoomScale="60" zoomScaleNormal="100" workbookViewId="0">
      <selection activeCell="P16" sqref="P16"/>
    </sheetView>
  </sheetViews>
  <sheetFormatPr baseColWidth="10" defaultColWidth="12.59765625" defaultRowHeight="15" customHeight="1" x14ac:dyDescent="0.25"/>
  <cols>
    <col min="1" max="1" width="2.3984375" customWidth="1"/>
    <col min="2" max="2" width="3.09765625" customWidth="1"/>
    <col min="3" max="3" width="15.69921875" customWidth="1"/>
    <col min="4" max="4" width="46.69921875" customWidth="1"/>
    <col min="5" max="5" width="13.3984375" customWidth="1"/>
    <col min="6" max="6" width="7.8984375" customWidth="1"/>
    <col min="7" max="7" width="10" customWidth="1"/>
    <col min="8" max="8" width="14.19921875" customWidth="1"/>
    <col min="9" max="26" width="10.59765625" customWidth="1"/>
  </cols>
  <sheetData>
    <row r="1" spans="1:8" ht="14.25" customHeight="1" x14ac:dyDescent="0.25">
      <c r="A1" s="1"/>
      <c r="B1" s="1"/>
      <c r="C1" s="1"/>
      <c r="D1" s="1"/>
      <c r="E1" s="1"/>
      <c r="F1" s="1"/>
      <c r="G1" s="1"/>
      <c r="H1" s="1"/>
    </row>
    <row r="2" spans="1:8" ht="14.25" customHeight="1" x14ac:dyDescent="0.25">
      <c r="A2" s="11" t="s">
        <v>0</v>
      </c>
      <c r="B2" s="13"/>
      <c r="C2" s="13"/>
      <c r="D2" s="13"/>
      <c r="E2" s="13"/>
      <c r="F2" s="13"/>
      <c r="G2" s="13"/>
      <c r="H2" s="13"/>
    </row>
    <row r="3" spans="1:8" ht="14.25" customHeight="1" x14ac:dyDescent="0.25">
      <c r="A3" s="11" t="s">
        <v>1</v>
      </c>
      <c r="B3" s="13"/>
      <c r="C3" s="13"/>
      <c r="D3" s="13"/>
      <c r="E3" s="13"/>
      <c r="F3" s="13"/>
      <c r="G3" s="13"/>
      <c r="H3" s="13"/>
    </row>
    <row r="4" spans="1:8" ht="14.25" customHeight="1" x14ac:dyDescent="0.25">
      <c r="A4" s="11" t="s">
        <v>2</v>
      </c>
      <c r="B4" s="13"/>
      <c r="C4" s="13"/>
      <c r="D4" s="13"/>
      <c r="E4" s="13"/>
      <c r="F4" s="13"/>
      <c r="G4" s="13"/>
      <c r="H4" s="13"/>
    </row>
    <row r="5" spans="1:8" ht="14.25" customHeight="1" x14ac:dyDescent="0.25">
      <c r="A5" s="11" t="s">
        <v>15</v>
      </c>
      <c r="B5" s="13"/>
      <c r="C5" s="13"/>
      <c r="D5" s="13"/>
      <c r="E5" s="13"/>
      <c r="F5" s="13"/>
      <c r="G5" s="13"/>
      <c r="H5" s="13"/>
    </row>
    <row r="6" spans="1:8" ht="14.25" customHeight="1" x14ac:dyDescent="0.25">
      <c r="A6" s="12" t="s">
        <v>76</v>
      </c>
      <c r="B6" s="13"/>
      <c r="C6" s="13"/>
      <c r="D6" s="13"/>
      <c r="E6" s="13"/>
      <c r="F6" s="13"/>
      <c r="G6" s="13"/>
      <c r="H6" s="13"/>
    </row>
    <row r="7" spans="1:8" ht="14.25" customHeight="1" thickBot="1" x14ac:dyDescent="0.3">
      <c r="A7" s="14"/>
      <c r="B7" s="15"/>
      <c r="C7" s="16"/>
      <c r="D7" s="17"/>
      <c r="E7" s="17"/>
      <c r="F7" s="17"/>
      <c r="G7" s="17"/>
      <c r="H7" s="17"/>
    </row>
    <row r="8" spans="1:8" ht="23.25" customHeight="1" x14ac:dyDescent="0.25">
      <c r="A8" s="14"/>
      <c r="B8" s="18" t="s">
        <v>3</v>
      </c>
      <c r="C8" s="19" t="s">
        <v>4</v>
      </c>
      <c r="D8" s="19" t="s">
        <v>5</v>
      </c>
      <c r="E8" s="19" t="s">
        <v>6</v>
      </c>
      <c r="F8" s="19" t="s">
        <v>7</v>
      </c>
      <c r="G8" s="19" t="s">
        <v>8</v>
      </c>
      <c r="H8" s="19" t="s">
        <v>9</v>
      </c>
    </row>
    <row r="9" spans="1:8" ht="57.6" x14ac:dyDescent="0.25">
      <c r="A9" s="20"/>
      <c r="B9" s="21">
        <v>1</v>
      </c>
      <c r="C9" s="33" t="s">
        <v>11</v>
      </c>
      <c r="D9" s="34" t="s">
        <v>16</v>
      </c>
      <c r="E9" s="2" t="s">
        <v>10</v>
      </c>
      <c r="F9" s="35">
        <v>326445</v>
      </c>
      <c r="G9" s="36">
        <v>14</v>
      </c>
      <c r="H9" s="3">
        <v>111</v>
      </c>
    </row>
    <row r="10" spans="1:8" ht="20.399999999999999" x14ac:dyDescent="0.25">
      <c r="A10" s="20"/>
      <c r="B10" s="21">
        <f>1+B9</f>
        <v>2</v>
      </c>
      <c r="C10" s="33" t="s">
        <v>18</v>
      </c>
      <c r="D10" s="37" t="s">
        <v>17</v>
      </c>
      <c r="E10" s="2" t="s">
        <v>10</v>
      </c>
      <c r="F10" s="35">
        <v>35737328</v>
      </c>
      <c r="G10" s="36">
        <v>2827</v>
      </c>
      <c r="H10" s="3">
        <v>165</v>
      </c>
    </row>
    <row r="11" spans="1:8" ht="30.6" x14ac:dyDescent="0.25">
      <c r="A11" s="20"/>
      <c r="B11" s="21">
        <f t="shared" ref="B11:B45" si="0">1+B10</f>
        <v>3</v>
      </c>
      <c r="C11" s="38" t="s">
        <v>20</v>
      </c>
      <c r="D11" s="29" t="s">
        <v>19</v>
      </c>
      <c r="E11" s="2" t="s">
        <v>10</v>
      </c>
      <c r="F11" s="3">
        <v>13237217</v>
      </c>
      <c r="G11" s="39">
        <v>12100</v>
      </c>
      <c r="H11" s="3">
        <v>171</v>
      </c>
    </row>
    <row r="12" spans="1:8" ht="48" x14ac:dyDescent="0.25">
      <c r="A12" s="20"/>
      <c r="B12" s="22">
        <f t="shared" si="0"/>
        <v>4</v>
      </c>
      <c r="C12" s="5" t="s">
        <v>11</v>
      </c>
      <c r="D12" s="30" t="s">
        <v>21</v>
      </c>
      <c r="E12" s="2" t="s">
        <v>10</v>
      </c>
      <c r="F12" s="40">
        <v>326445</v>
      </c>
      <c r="G12" s="41">
        <v>2822.35</v>
      </c>
      <c r="H12" s="6">
        <v>111</v>
      </c>
    </row>
    <row r="13" spans="1:8" ht="38.4" x14ac:dyDescent="0.25">
      <c r="A13" s="20"/>
      <c r="B13" s="23">
        <f t="shared" si="0"/>
        <v>5</v>
      </c>
      <c r="C13" s="33" t="s">
        <v>23</v>
      </c>
      <c r="D13" s="31" t="s">
        <v>22</v>
      </c>
      <c r="E13" s="2" t="s">
        <v>10</v>
      </c>
      <c r="F13" s="35">
        <v>49050443</v>
      </c>
      <c r="G13" s="42">
        <v>8500</v>
      </c>
      <c r="H13" s="3">
        <v>324</v>
      </c>
    </row>
    <row r="14" spans="1:8" s="7" customFormat="1" ht="30.6" x14ac:dyDescent="0.25">
      <c r="A14" s="20"/>
      <c r="B14" s="23">
        <f>1+B13</f>
        <v>6</v>
      </c>
      <c r="C14" s="9" t="s">
        <v>25</v>
      </c>
      <c r="D14" s="31" t="s">
        <v>24</v>
      </c>
      <c r="E14" s="2" t="s">
        <v>10</v>
      </c>
      <c r="F14" s="35">
        <v>56299419</v>
      </c>
      <c r="G14" s="42">
        <v>25000</v>
      </c>
      <c r="H14" s="10">
        <v>328</v>
      </c>
    </row>
    <row r="15" spans="1:8" s="7" customFormat="1" ht="45" customHeight="1" x14ac:dyDescent="0.25">
      <c r="A15" s="20"/>
      <c r="B15" s="23">
        <f>1+B14</f>
        <v>7</v>
      </c>
      <c r="C15" s="9" t="s">
        <v>11</v>
      </c>
      <c r="D15" s="31" t="s">
        <v>26</v>
      </c>
      <c r="E15" s="2" t="s">
        <v>10</v>
      </c>
      <c r="F15" s="35">
        <v>119048434</v>
      </c>
      <c r="G15" s="43">
        <v>9703.6</v>
      </c>
      <c r="H15" s="10">
        <v>111</v>
      </c>
    </row>
    <row r="16" spans="1:8" ht="35.25" customHeight="1" x14ac:dyDescent="0.25">
      <c r="A16" s="20"/>
      <c r="B16" s="24">
        <f t="shared" si="0"/>
        <v>8</v>
      </c>
      <c r="C16" s="25" t="s">
        <v>28</v>
      </c>
      <c r="D16" s="32" t="s">
        <v>27</v>
      </c>
      <c r="E16" s="2" t="s">
        <v>10</v>
      </c>
      <c r="F16" s="8">
        <v>3486303</v>
      </c>
      <c r="G16" s="26">
        <v>3530</v>
      </c>
      <c r="H16" s="8">
        <v>243</v>
      </c>
    </row>
    <row r="17" spans="1:8" ht="28.8" x14ac:dyDescent="0.25">
      <c r="A17" s="14"/>
      <c r="B17" s="21">
        <f t="shared" si="0"/>
        <v>9</v>
      </c>
      <c r="C17" s="9" t="s">
        <v>12</v>
      </c>
      <c r="D17" s="37" t="s">
        <v>29</v>
      </c>
      <c r="E17" s="2" t="s">
        <v>10</v>
      </c>
      <c r="F17" s="35">
        <v>75553945</v>
      </c>
      <c r="G17" s="39">
        <v>20000</v>
      </c>
      <c r="H17" s="4">
        <v>113</v>
      </c>
    </row>
    <row r="18" spans="1:8" ht="30.6" x14ac:dyDescent="0.25">
      <c r="A18" s="14"/>
      <c r="B18" s="21">
        <f t="shared" si="0"/>
        <v>10</v>
      </c>
      <c r="C18" s="25" t="s">
        <v>31</v>
      </c>
      <c r="D18" s="44" t="s">
        <v>30</v>
      </c>
      <c r="E18" s="2" t="s">
        <v>10</v>
      </c>
      <c r="F18" s="8">
        <v>69836345</v>
      </c>
      <c r="G18" s="45">
        <v>1016</v>
      </c>
      <c r="H18" s="3" t="s">
        <v>72</v>
      </c>
    </row>
    <row r="19" spans="1:8" ht="45" customHeight="1" x14ac:dyDescent="0.25">
      <c r="A19" s="14"/>
      <c r="B19" s="22">
        <f t="shared" si="0"/>
        <v>11</v>
      </c>
      <c r="C19" s="46" t="s">
        <v>13</v>
      </c>
      <c r="D19" s="47" t="s">
        <v>73</v>
      </c>
      <c r="E19" s="2" t="s">
        <v>10</v>
      </c>
      <c r="F19" s="40">
        <v>119048434</v>
      </c>
      <c r="G19" s="48">
        <v>21350</v>
      </c>
      <c r="H19" s="6">
        <v>241</v>
      </c>
    </row>
    <row r="20" spans="1:8" s="7" customFormat="1" ht="38.4" x14ac:dyDescent="0.25">
      <c r="A20" s="27"/>
      <c r="B20" s="23">
        <f t="shared" si="0"/>
        <v>12</v>
      </c>
      <c r="C20" s="9" t="s">
        <v>33</v>
      </c>
      <c r="D20" s="49" t="s">
        <v>32</v>
      </c>
      <c r="E20" s="2" t="s">
        <v>10</v>
      </c>
      <c r="F20" s="35">
        <v>3306224</v>
      </c>
      <c r="G20" s="42">
        <v>1875</v>
      </c>
      <c r="H20" s="10">
        <v>112</v>
      </c>
    </row>
    <row r="21" spans="1:8" s="7" customFormat="1" ht="20.399999999999999" x14ac:dyDescent="0.25">
      <c r="A21" s="27"/>
      <c r="B21" s="23">
        <f>1+B20</f>
        <v>13</v>
      </c>
      <c r="C21" s="9" t="s">
        <v>35</v>
      </c>
      <c r="D21" s="50" t="s">
        <v>34</v>
      </c>
      <c r="E21" s="2" t="s">
        <v>10</v>
      </c>
      <c r="F21" s="35">
        <v>62511009</v>
      </c>
      <c r="G21" s="51">
        <v>1185</v>
      </c>
      <c r="H21" s="60">
        <v>268</v>
      </c>
    </row>
    <row r="22" spans="1:8" ht="57.6" x14ac:dyDescent="0.25">
      <c r="A22" s="14"/>
      <c r="B22" s="24">
        <f t="shared" si="0"/>
        <v>14</v>
      </c>
      <c r="C22" s="52" t="s">
        <v>11</v>
      </c>
      <c r="D22" s="53" t="s">
        <v>36</v>
      </c>
      <c r="E22" s="2" t="s">
        <v>10</v>
      </c>
      <c r="F22" s="54">
        <v>326445</v>
      </c>
      <c r="G22" s="55">
        <v>2215.3000000000002</v>
      </c>
      <c r="H22" s="8">
        <v>111</v>
      </c>
    </row>
    <row r="23" spans="1:8" ht="39.75" customHeight="1" x14ac:dyDescent="0.25">
      <c r="A23" s="14"/>
      <c r="B23" s="21">
        <f t="shared" si="0"/>
        <v>15</v>
      </c>
      <c r="C23" s="56" t="s">
        <v>18</v>
      </c>
      <c r="D23" s="34" t="s">
        <v>37</v>
      </c>
      <c r="E23" s="2" t="s">
        <v>10</v>
      </c>
      <c r="F23" s="57">
        <v>35737328</v>
      </c>
      <c r="G23" s="39">
        <v>6618</v>
      </c>
      <c r="H23" s="58" t="s">
        <v>74</v>
      </c>
    </row>
    <row r="24" spans="1:8" ht="28.8" x14ac:dyDescent="0.25">
      <c r="A24" s="14"/>
      <c r="B24" s="21">
        <f t="shared" si="0"/>
        <v>16</v>
      </c>
      <c r="C24" s="56" t="s">
        <v>18</v>
      </c>
      <c r="D24" s="34" t="s">
        <v>38</v>
      </c>
      <c r="E24" s="2" t="s">
        <v>10</v>
      </c>
      <c r="F24" s="57">
        <v>35737328</v>
      </c>
      <c r="G24" s="39">
        <v>1325</v>
      </c>
      <c r="H24" s="57">
        <v>165</v>
      </c>
    </row>
    <row r="25" spans="1:8" ht="33" customHeight="1" x14ac:dyDescent="0.25">
      <c r="A25" s="14"/>
      <c r="B25" s="21">
        <f t="shared" si="0"/>
        <v>17</v>
      </c>
      <c r="C25" s="56" t="s">
        <v>40</v>
      </c>
      <c r="D25" s="59" t="s">
        <v>39</v>
      </c>
      <c r="E25" s="2" t="s">
        <v>10</v>
      </c>
      <c r="F25" s="57">
        <v>3736598</v>
      </c>
      <c r="G25" s="39">
        <v>8275.5</v>
      </c>
      <c r="H25" s="57">
        <v>289</v>
      </c>
    </row>
    <row r="26" spans="1:8" ht="28.8" x14ac:dyDescent="0.25">
      <c r="A26" s="14"/>
      <c r="B26" s="21">
        <f t="shared" si="0"/>
        <v>18</v>
      </c>
      <c r="C26" s="56" t="s">
        <v>23</v>
      </c>
      <c r="D26" s="34" t="s">
        <v>41</v>
      </c>
      <c r="E26" s="2" t="s">
        <v>10</v>
      </c>
      <c r="F26" s="57">
        <v>49050443</v>
      </c>
      <c r="G26" s="39">
        <v>12450</v>
      </c>
      <c r="H26" s="57">
        <v>268</v>
      </c>
    </row>
    <row r="27" spans="1:8" ht="61.5" customHeight="1" x14ac:dyDescent="0.25">
      <c r="A27" s="28"/>
      <c r="B27" s="23">
        <f>1+B26</f>
        <v>19</v>
      </c>
      <c r="C27" s="9" t="s">
        <v>43</v>
      </c>
      <c r="D27" s="50" t="s">
        <v>42</v>
      </c>
      <c r="E27" s="2" t="s">
        <v>10</v>
      </c>
      <c r="F27" s="35">
        <v>5498104</v>
      </c>
      <c r="G27" s="51">
        <v>1800</v>
      </c>
      <c r="H27" s="10">
        <v>113</v>
      </c>
    </row>
    <row r="28" spans="1:8" ht="69.75" customHeight="1" x14ac:dyDescent="0.25">
      <c r="A28" s="28"/>
      <c r="B28" s="24">
        <f t="shared" si="0"/>
        <v>20</v>
      </c>
      <c r="C28" s="52" t="s">
        <v>11</v>
      </c>
      <c r="D28" s="53" t="s">
        <v>44</v>
      </c>
      <c r="E28" s="2" t="s">
        <v>10</v>
      </c>
      <c r="F28" s="54">
        <v>326445</v>
      </c>
      <c r="G28" s="55">
        <v>3108.31</v>
      </c>
      <c r="H28" s="8">
        <v>111</v>
      </c>
    </row>
    <row r="29" spans="1:8" ht="72" customHeight="1" x14ac:dyDescent="0.25">
      <c r="A29" s="28"/>
      <c r="B29" s="21">
        <f t="shared" si="0"/>
        <v>21</v>
      </c>
      <c r="C29" s="56" t="s">
        <v>11</v>
      </c>
      <c r="D29" s="34" t="s">
        <v>45</v>
      </c>
      <c r="E29" s="2" t="s">
        <v>10</v>
      </c>
      <c r="F29" s="57">
        <v>326445</v>
      </c>
      <c r="G29" s="39">
        <v>623.27</v>
      </c>
      <c r="H29" s="58">
        <v>111</v>
      </c>
    </row>
    <row r="30" spans="1:8" ht="68.25" customHeight="1" x14ac:dyDescent="0.25">
      <c r="A30" s="28"/>
      <c r="B30" s="21">
        <f t="shared" si="0"/>
        <v>22</v>
      </c>
      <c r="C30" s="56" t="s">
        <v>11</v>
      </c>
      <c r="D30" s="34" t="s">
        <v>46</v>
      </c>
      <c r="E30" s="2" t="s">
        <v>10</v>
      </c>
      <c r="F30" s="57">
        <v>326445</v>
      </c>
      <c r="G30" s="39">
        <v>2729.45</v>
      </c>
      <c r="H30" s="57">
        <v>111</v>
      </c>
    </row>
    <row r="31" spans="1:8" ht="36" customHeight="1" x14ac:dyDescent="0.25">
      <c r="A31" s="28"/>
      <c r="B31" s="21">
        <f t="shared" si="0"/>
        <v>23</v>
      </c>
      <c r="C31" s="56" t="s">
        <v>48</v>
      </c>
      <c r="D31" s="34" t="s">
        <v>47</v>
      </c>
      <c r="E31" s="2" t="s">
        <v>10</v>
      </c>
      <c r="F31" s="57">
        <v>27265854</v>
      </c>
      <c r="G31" s="39">
        <v>14287</v>
      </c>
      <c r="H31" s="57">
        <v>211</v>
      </c>
    </row>
    <row r="32" spans="1:8" ht="35.25" customHeight="1" x14ac:dyDescent="0.25">
      <c r="A32" s="28"/>
      <c r="B32" s="21">
        <f t="shared" si="0"/>
        <v>24</v>
      </c>
      <c r="C32" s="56" t="s">
        <v>18</v>
      </c>
      <c r="D32" s="34" t="s">
        <v>49</v>
      </c>
      <c r="E32" s="2" t="s">
        <v>10</v>
      </c>
      <c r="F32" s="57">
        <v>35737328</v>
      </c>
      <c r="G32" s="39">
        <v>4257</v>
      </c>
      <c r="H32" s="57" t="s">
        <v>74</v>
      </c>
    </row>
    <row r="33" spans="1:9" ht="24" customHeight="1" x14ac:dyDescent="0.25">
      <c r="A33" s="28"/>
      <c r="B33" s="21">
        <f t="shared" si="0"/>
        <v>25</v>
      </c>
      <c r="C33" s="56" t="s">
        <v>51</v>
      </c>
      <c r="D33" s="34" t="s">
        <v>50</v>
      </c>
      <c r="E33" s="2" t="s">
        <v>10</v>
      </c>
      <c r="F33" s="57">
        <v>40452069</v>
      </c>
      <c r="G33" s="39">
        <v>3300</v>
      </c>
      <c r="H33" s="57">
        <v>153</v>
      </c>
    </row>
    <row r="34" spans="1:9" ht="45" customHeight="1" x14ac:dyDescent="0.25">
      <c r="A34" s="28"/>
      <c r="B34" s="21">
        <f t="shared" si="0"/>
        <v>26</v>
      </c>
      <c r="C34" s="56" t="s">
        <v>53</v>
      </c>
      <c r="D34" s="34" t="s">
        <v>52</v>
      </c>
      <c r="E34" s="2" t="s">
        <v>10</v>
      </c>
      <c r="F34" s="57">
        <v>77213408</v>
      </c>
      <c r="G34" s="39">
        <v>4160</v>
      </c>
      <c r="H34" s="57">
        <v>113</v>
      </c>
    </row>
    <row r="35" spans="1:9" ht="24.75" customHeight="1" x14ac:dyDescent="0.25">
      <c r="A35" s="28"/>
      <c r="B35" s="21">
        <f t="shared" si="0"/>
        <v>27</v>
      </c>
      <c r="C35" s="56" t="s">
        <v>55</v>
      </c>
      <c r="D35" s="34" t="s">
        <v>54</v>
      </c>
      <c r="E35" s="2" t="s">
        <v>10</v>
      </c>
      <c r="F35" s="57">
        <v>58054111</v>
      </c>
      <c r="G35" s="39">
        <v>3400</v>
      </c>
      <c r="H35" s="57">
        <v>329</v>
      </c>
    </row>
    <row r="36" spans="1:9" ht="57.75" customHeight="1" x14ac:dyDescent="0.25">
      <c r="A36" s="28"/>
      <c r="B36" s="21">
        <f t="shared" si="0"/>
        <v>28</v>
      </c>
      <c r="C36" s="56" t="s">
        <v>33</v>
      </c>
      <c r="D36" s="34" t="s">
        <v>57</v>
      </c>
      <c r="E36" s="2" t="s">
        <v>10</v>
      </c>
      <c r="F36" s="57">
        <v>3306224</v>
      </c>
      <c r="G36" s="39">
        <v>1875</v>
      </c>
      <c r="H36" s="57">
        <v>112</v>
      </c>
    </row>
    <row r="37" spans="1:9" ht="34.5" customHeight="1" x14ac:dyDescent="0.25">
      <c r="A37" s="28"/>
      <c r="B37" s="21">
        <f t="shared" si="0"/>
        <v>29</v>
      </c>
      <c r="C37" s="56" t="s">
        <v>59</v>
      </c>
      <c r="D37" s="34" t="s">
        <v>58</v>
      </c>
      <c r="E37" s="2" t="s">
        <v>10</v>
      </c>
      <c r="F37" s="57">
        <v>115973982</v>
      </c>
      <c r="G37" s="39">
        <v>5600</v>
      </c>
      <c r="H37" s="57">
        <v>268</v>
      </c>
    </row>
    <row r="38" spans="1:9" ht="35.25" customHeight="1" x14ac:dyDescent="0.25">
      <c r="A38" s="28"/>
      <c r="B38" s="21">
        <f t="shared" si="0"/>
        <v>30</v>
      </c>
      <c r="C38" s="56" t="s">
        <v>61</v>
      </c>
      <c r="D38" s="34" t="s">
        <v>60</v>
      </c>
      <c r="E38" s="2" t="s">
        <v>10</v>
      </c>
      <c r="F38" s="57">
        <v>70154856</v>
      </c>
      <c r="G38" s="39">
        <v>22036</v>
      </c>
      <c r="H38" s="57">
        <v>113</v>
      </c>
    </row>
    <row r="39" spans="1:9" ht="37.5" customHeight="1" x14ac:dyDescent="0.25">
      <c r="A39" s="28"/>
      <c r="B39" s="21">
        <f t="shared" si="0"/>
        <v>31</v>
      </c>
      <c r="C39" s="56" t="s">
        <v>63</v>
      </c>
      <c r="D39" s="34" t="s">
        <v>62</v>
      </c>
      <c r="E39" s="2" t="s">
        <v>10</v>
      </c>
      <c r="F39" s="57">
        <v>88692787</v>
      </c>
      <c r="G39" s="39">
        <v>24975</v>
      </c>
      <c r="H39" s="57">
        <v>328</v>
      </c>
    </row>
    <row r="40" spans="1:9" ht="60.75" customHeight="1" x14ac:dyDescent="0.25">
      <c r="A40" s="28"/>
      <c r="B40" s="21">
        <f t="shared" si="0"/>
        <v>32</v>
      </c>
      <c r="C40" s="56" t="s">
        <v>11</v>
      </c>
      <c r="D40" s="34" t="s">
        <v>64</v>
      </c>
      <c r="E40" s="2" t="s">
        <v>10</v>
      </c>
      <c r="F40" s="57">
        <v>326445</v>
      </c>
      <c r="G40" s="39">
        <v>2300.19</v>
      </c>
      <c r="H40" s="57">
        <v>111</v>
      </c>
    </row>
    <row r="41" spans="1:9" ht="72.75" customHeight="1" x14ac:dyDescent="0.25">
      <c r="A41" s="28"/>
      <c r="B41" s="21">
        <f t="shared" si="0"/>
        <v>33</v>
      </c>
      <c r="C41" s="56" t="s">
        <v>11</v>
      </c>
      <c r="D41" s="34" t="s">
        <v>65</v>
      </c>
      <c r="E41" s="2" t="s">
        <v>10</v>
      </c>
      <c r="F41" s="57">
        <v>326445</v>
      </c>
      <c r="G41" s="39">
        <v>3639.45</v>
      </c>
      <c r="H41" s="57">
        <v>111</v>
      </c>
    </row>
    <row r="42" spans="1:9" ht="50.25" customHeight="1" x14ac:dyDescent="0.25">
      <c r="A42" s="28"/>
      <c r="B42" s="21">
        <f t="shared" si="0"/>
        <v>34</v>
      </c>
      <c r="C42" s="56" t="s">
        <v>67</v>
      </c>
      <c r="D42" s="34" t="s">
        <v>66</v>
      </c>
      <c r="E42" s="2" t="s">
        <v>10</v>
      </c>
      <c r="F42" s="57">
        <v>3306518</v>
      </c>
      <c r="G42" s="39">
        <v>7024.65</v>
      </c>
      <c r="H42" s="57">
        <v>112</v>
      </c>
      <c r="I42" t="s">
        <v>56</v>
      </c>
    </row>
    <row r="43" spans="1:9" ht="36" customHeight="1" x14ac:dyDescent="0.25">
      <c r="A43" s="28"/>
      <c r="B43" s="21">
        <f t="shared" si="0"/>
        <v>35</v>
      </c>
      <c r="C43" s="56" t="s">
        <v>69</v>
      </c>
      <c r="D43" s="34" t="s">
        <v>68</v>
      </c>
      <c r="E43" s="2" t="s">
        <v>10</v>
      </c>
      <c r="F43" s="57">
        <v>74517392</v>
      </c>
      <c r="G43" s="39">
        <v>8162</v>
      </c>
      <c r="H43" s="57" t="s">
        <v>75</v>
      </c>
    </row>
    <row r="44" spans="1:9" ht="27" customHeight="1" x14ac:dyDescent="0.25">
      <c r="A44" s="28"/>
      <c r="B44" s="21">
        <f t="shared" si="0"/>
        <v>36</v>
      </c>
      <c r="C44" s="56" t="s">
        <v>18</v>
      </c>
      <c r="D44" s="34" t="s">
        <v>70</v>
      </c>
      <c r="E44" s="2" t="s">
        <v>10</v>
      </c>
      <c r="F44" s="57">
        <v>35737328</v>
      </c>
      <c r="G44" s="39">
        <v>8191</v>
      </c>
      <c r="H44" s="57" t="s">
        <v>74</v>
      </c>
    </row>
    <row r="45" spans="1:9" ht="37.5" customHeight="1" x14ac:dyDescent="0.25">
      <c r="A45" s="28"/>
      <c r="B45" s="21">
        <f t="shared" si="0"/>
        <v>37</v>
      </c>
      <c r="C45" s="56" t="s">
        <v>14</v>
      </c>
      <c r="D45" s="34" t="s">
        <v>71</v>
      </c>
      <c r="E45" s="2" t="s">
        <v>10</v>
      </c>
      <c r="F45" s="57">
        <v>7299907</v>
      </c>
      <c r="G45" s="39">
        <v>2129.9899999999998</v>
      </c>
      <c r="H45" s="57">
        <v>322</v>
      </c>
    </row>
    <row r="46" spans="1:9" ht="27" customHeight="1" x14ac:dyDescent="0.25"/>
    <row r="47" spans="1:9" ht="14.25" customHeight="1" x14ac:dyDescent="0.25"/>
    <row r="48" spans="1:9"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5.7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71.25" customHeight="1" x14ac:dyDescent="0.25"/>
    <row r="77" ht="14.25" customHeight="1" x14ac:dyDescent="0.25"/>
    <row r="78" ht="71.25" customHeight="1" x14ac:dyDescent="0.25"/>
    <row r="79" ht="38.25" customHeight="1" x14ac:dyDescent="0.25"/>
    <row r="80" ht="86.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sheetData>
  <autoFilter ref="B8:H16" xr:uid="{00000000-0009-0000-0000-000000000000}"/>
  <mergeCells count="5">
    <mergeCell ref="A2:H2"/>
    <mergeCell ref="A3:H3"/>
    <mergeCell ref="A4:H4"/>
    <mergeCell ref="A5:H5"/>
    <mergeCell ref="A6:H6"/>
  </mergeCells>
  <printOptions horizontalCentered="1"/>
  <pageMargins left="0.70866141732283472" right="0.70866141732283472" top="0.74803149606299213" bottom="0.74803149606299213" header="0" footer="0"/>
  <pageSetup scale="9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ART. 10 INCISO 11</vt:lpstr>
      <vt:lpstr>'ART. 10 INCISO 11'!_Hlk124333016</vt:lpstr>
      <vt:lpstr>'ART. 10 INCISO 11'!_Hlk133569673</vt:lpstr>
      <vt:lpstr>'ART. 10 INCISO 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Sayda Elizabeth Morales Garcia</dc:creator>
  <cp:lastModifiedBy>Pedro Pablo Chacón</cp:lastModifiedBy>
  <cp:lastPrinted>2025-11-18T15:18:09Z</cp:lastPrinted>
  <dcterms:created xsi:type="dcterms:W3CDTF">2024-11-18T17:59:51Z</dcterms:created>
  <dcterms:modified xsi:type="dcterms:W3CDTF">2025-11-18T15:49:31Z</dcterms:modified>
</cp:coreProperties>
</file>